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0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itipointe-my.sharepoint.com/personal/s45587_citipointe_qld_edu_au/Documents/"/>
    </mc:Choice>
  </mc:AlternateContent>
  <xr:revisionPtr revIDLastSave="807" documentId="8_{F6E01DD8-9767-44BB-93CA-CA59CEBD7F29}" xr6:coauthVersionLast="44" xr6:coauthVersionMax="45" xr10:uidLastSave="{45862361-870D-A64C-98D5-70777434A3C3}"/>
  <bookViews>
    <workbookView xWindow="-120" yWindow="-120" windowWidth="20730" windowHeight="11160" activeTab="1" xr2:uid="{AFA5EEE6-F0E9-490E-AC06-CCDAD19AD4EC}"/>
  </bookViews>
  <sheets>
    <sheet name="Sheet1" sheetId="1" r:id="rId1"/>
    <sheet name="Sheet2" sheetId="2" r:id="rId2"/>
    <sheet name="Sheet3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R2" i="3" l="1" a="1"/>
  <c r="R2" i="3"/>
  <c r="S2" i="3"/>
  <c r="S3" i="3"/>
  <c r="S4" i="3"/>
  <c r="S5" i="3"/>
  <c r="S6" i="3"/>
  <c r="S7" i="3"/>
  <c r="S8" i="3"/>
  <c r="S9" i="3"/>
  <c r="S10" i="3"/>
  <c r="S11" i="3"/>
  <c r="S12" i="3"/>
  <c r="S13" i="3"/>
  <c r="S14" i="3"/>
  <c r="S15" i="3"/>
  <c r="S16" i="3"/>
  <c r="S17" i="3"/>
  <c r="S18" i="3"/>
  <c r="S19" i="3"/>
  <c r="R20" i="3" a="1"/>
  <c r="R20" i="3"/>
  <c r="R19" i="3"/>
  <c r="R18" i="3"/>
  <c r="R17" i="3"/>
  <c r="R16" i="3"/>
  <c r="R15" i="3"/>
  <c r="R14" i="3"/>
  <c r="R13" i="3"/>
  <c r="R12" i="3"/>
  <c r="R11" i="3"/>
  <c r="R10" i="3"/>
  <c r="R9" i="3"/>
  <c r="R8" i="3"/>
  <c r="R7" i="3"/>
  <c r="R6" i="3"/>
  <c r="R5" i="3"/>
  <c r="R4" i="3"/>
  <c r="R3" i="3"/>
  <c r="M2" i="3" a="1"/>
  <c r="M2" i="3"/>
  <c r="N19" i="3"/>
  <c r="M19" i="3"/>
  <c r="G2" i="3" a="1"/>
  <c r="G2" i="3"/>
  <c r="K19" i="3"/>
  <c r="H19" i="3"/>
  <c r="G19" i="3"/>
  <c r="N18" i="3"/>
  <c r="M18" i="3"/>
  <c r="K18" i="3"/>
  <c r="H18" i="3"/>
  <c r="G18" i="3"/>
  <c r="N17" i="3"/>
  <c r="M17" i="3"/>
  <c r="K17" i="3"/>
  <c r="H17" i="3"/>
  <c r="G17" i="3"/>
  <c r="N16" i="3"/>
  <c r="M16" i="3"/>
  <c r="K16" i="3"/>
  <c r="H16" i="3"/>
  <c r="G16" i="3"/>
  <c r="N15" i="3"/>
  <c r="M15" i="3"/>
  <c r="K15" i="3"/>
  <c r="H15" i="3"/>
  <c r="G15" i="3"/>
  <c r="N14" i="3"/>
  <c r="M14" i="3"/>
  <c r="K14" i="3"/>
  <c r="H14" i="3"/>
  <c r="G14" i="3"/>
  <c r="N13" i="3"/>
  <c r="M13" i="3"/>
  <c r="K13" i="3"/>
  <c r="H13" i="3"/>
  <c r="G13" i="3"/>
  <c r="N12" i="3"/>
  <c r="M12" i="3"/>
  <c r="K12" i="3"/>
  <c r="H12" i="3"/>
  <c r="G12" i="3"/>
  <c r="N11" i="3"/>
  <c r="M11" i="3"/>
  <c r="K11" i="3"/>
  <c r="H11" i="3"/>
  <c r="G11" i="3"/>
  <c r="N10" i="3"/>
  <c r="M10" i="3"/>
  <c r="K10" i="3"/>
  <c r="H10" i="3"/>
  <c r="G10" i="3"/>
  <c r="N9" i="3"/>
  <c r="M9" i="3"/>
  <c r="K9" i="3"/>
  <c r="H9" i="3"/>
  <c r="G9" i="3"/>
  <c r="N8" i="3"/>
  <c r="M8" i="3"/>
  <c r="K8" i="3"/>
  <c r="H8" i="3"/>
  <c r="G8" i="3"/>
  <c r="N7" i="3"/>
  <c r="M7" i="3"/>
  <c r="K7" i="3"/>
  <c r="H7" i="3"/>
  <c r="G7" i="3"/>
  <c r="N6" i="3"/>
  <c r="M6" i="3"/>
  <c r="K6" i="3"/>
  <c r="H6" i="3"/>
  <c r="G6" i="3"/>
  <c r="N5" i="3"/>
  <c r="M5" i="3"/>
  <c r="K5" i="3"/>
  <c r="H5" i="3"/>
  <c r="G5" i="3"/>
  <c r="N4" i="3"/>
  <c r="M4" i="3"/>
  <c r="K4" i="3"/>
  <c r="H4" i="3"/>
  <c r="G4" i="3"/>
  <c r="N3" i="3"/>
  <c r="M3" i="3"/>
  <c r="K3" i="3"/>
  <c r="H3" i="3"/>
  <c r="G3" i="3"/>
  <c r="N2" i="3"/>
  <c r="K2" i="3"/>
  <c r="J2" i="3" a="1"/>
  <c r="J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" i="3"/>
  <c r="H2" i="3"/>
  <c r="A67" i="2" a="1"/>
  <c r="A67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A85" i="2" a="1"/>
  <c r="A85" i="2"/>
  <c r="Y45" i="2" a="1"/>
  <c r="Y45" i="2"/>
  <c r="Z45" i="2"/>
  <c r="Z46" i="2"/>
  <c r="Z47" i="2"/>
  <c r="Z48" i="2"/>
  <c r="Z49" i="2"/>
  <c r="Z50" i="2"/>
  <c r="Z51" i="2"/>
  <c r="Z52" i="2"/>
  <c r="Z53" i="2"/>
  <c r="Z54" i="2"/>
  <c r="Z55" i="2"/>
  <c r="Z56" i="2"/>
  <c r="Z57" i="2"/>
  <c r="Z58" i="2"/>
  <c r="Z59" i="2"/>
  <c r="Z60" i="2"/>
  <c r="Z61" i="2"/>
  <c r="Y63" i="2" a="1"/>
  <c r="Y63" i="2"/>
  <c r="Z62" i="2"/>
  <c r="A23" i="2" a="1"/>
  <c r="A23" i="2"/>
  <c r="B23" i="2"/>
  <c r="A24" i="2"/>
  <c r="B24" i="2"/>
  <c r="A25" i="2"/>
  <c r="B25" i="2"/>
  <c r="A26" i="2"/>
  <c r="B26" i="2"/>
  <c r="A27" i="2"/>
  <c r="B27" i="2"/>
  <c r="A28" i="2"/>
  <c r="B28" i="2"/>
  <c r="A29" i="2"/>
  <c r="B29" i="2"/>
  <c r="A30" i="2"/>
  <c r="B30" i="2"/>
  <c r="A31" i="2"/>
  <c r="B31" i="2"/>
  <c r="A32" i="2"/>
  <c r="B32" i="2"/>
  <c r="A33" i="2"/>
  <c r="B33" i="2"/>
  <c r="A34" i="2"/>
  <c r="B34" i="2"/>
  <c r="A35" i="2"/>
  <c r="B35" i="2"/>
  <c r="A36" i="2"/>
  <c r="B36" i="2"/>
  <c r="A37" i="2"/>
  <c r="B37" i="2"/>
  <c r="A38" i="2"/>
  <c r="B38" i="2"/>
  <c r="A39" i="2"/>
  <c r="B39" i="2"/>
  <c r="A40" i="2"/>
  <c r="B40" i="2"/>
  <c r="A41" i="2" a="1"/>
  <c r="A41" i="2"/>
  <c r="AB81" i="1" a="1"/>
  <c r="AB81" i="1"/>
  <c r="AC65" i="1"/>
  <c r="AC66" i="1"/>
  <c r="AC67" i="1"/>
  <c r="AC68" i="1"/>
  <c r="AC69" i="1"/>
  <c r="AC70" i="1"/>
  <c r="AC71" i="1"/>
  <c r="AC72" i="1"/>
  <c r="AC73" i="1"/>
  <c r="AC74" i="1"/>
  <c r="AC75" i="1"/>
  <c r="AC76" i="1"/>
  <c r="AC77" i="1"/>
  <c r="AC78" i="1"/>
  <c r="AC79" i="1"/>
  <c r="AC80" i="1"/>
  <c r="AC64" i="1"/>
  <c r="AB64" i="1" a="1"/>
  <c r="AB64" i="1"/>
  <c r="Y81" i="1" a="1"/>
  <c r="Y81" i="1"/>
  <c r="Z65" i="1"/>
  <c r="Z66" i="1"/>
  <c r="Z67" i="1"/>
  <c r="Z68" i="1"/>
  <c r="Z69" i="1"/>
  <c r="Z70" i="1"/>
  <c r="Z71" i="1"/>
  <c r="Z72" i="1"/>
  <c r="Z73" i="1"/>
  <c r="Z74" i="1"/>
  <c r="Z75" i="1"/>
  <c r="Z76" i="1"/>
  <c r="Z77" i="1"/>
  <c r="Z78" i="1"/>
  <c r="Z79" i="1"/>
  <c r="Z80" i="1"/>
  <c r="Z64" i="1"/>
  <c r="Y64" i="1" a="1"/>
  <c r="Y64" i="1"/>
  <c r="V81" i="1" a="1"/>
  <c r="V81" i="1"/>
  <c r="W65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W79" i="1"/>
  <c r="W80" i="1"/>
  <c r="W64" i="1"/>
  <c r="V64" i="1" a="1"/>
  <c r="V64" i="1"/>
  <c r="S81" i="1" a="1"/>
  <c r="S81" i="1"/>
  <c r="T79" i="1"/>
  <c r="T80" i="1"/>
  <c r="T65" i="1"/>
  <c r="T66" i="1"/>
  <c r="T67" i="1"/>
  <c r="T68" i="1"/>
  <c r="T69" i="1"/>
  <c r="T70" i="1"/>
  <c r="T71" i="1"/>
  <c r="T72" i="1"/>
  <c r="T73" i="1"/>
  <c r="T74" i="1"/>
  <c r="T75" i="1"/>
  <c r="T76" i="1"/>
  <c r="T77" i="1"/>
  <c r="T78" i="1"/>
  <c r="T64" i="1"/>
  <c r="S64" i="1" a="1"/>
  <c r="S64" i="1"/>
  <c r="P81" i="1" a="1"/>
  <c r="P81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64" i="1"/>
  <c r="P64" i="1" a="1"/>
  <c r="P64" i="1"/>
  <c r="M81" i="1" a="1"/>
  <c r="M81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64" i="1"/>
  <c r="M64" i="1" a="1"/>
  <c r="M64" i="1"/>
  <c r="J81" i="1" a="1"/>
  <c r="J81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64" i="1"/>
  <c r="J64" i="1" a="1"/>
  <c r="J64" i="1"/>
  <c r="G81" i="1" a="1"/>
  <c r="G81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64" i="1"/>
  <c r="G64" i="1" a="1"/>
  <c r="G64" i="1"/>
  <c r="D81" i="1" a="1"/>
  <c r="D81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64" i="1"/>
  <c r="D64" i="1" a="1"/>
  <c r="D64" i="1"/>
  <c r="A81" i="1" a="1"/>
  <c r="A81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64" i="1"/>
  <c r="A64" i="1" a="1"/>
  <c r="A64" i="1"/>
  <c r="AB60" i="1" a="1"/>
  <c r="AB60" i="1"/>
  <c r="AC44" i="1"/>
  <c r="AC45" i="1"/>
  <c r="AC46" i="1"/>
  <c r="AC47" i="1"/>
  <c r="AC48" i="1"/>
  <c r="AC49" i="1"/>
  <c r="AC50" i="1"/>
  <c r="AC51" i="1"/>
  <c r="AC52" i="1"/>
  <c r="AC53" i="1"/>
  <c r="AC54" i="1"/>
  <c r="AC55" i="1"/>
  <c r="AC56" i="1"/>
  <c r="AC57" i="1"/>
  <c r="AC58" i="1"/>
  <c r="AC59" i="1"/>
  <c r="AC43" i="1"/>
  <c r="AB43" i="1" a="1"/>
  <c r="AB43" i="1"/>
  <c r="Y60" i="1" a="1"/>
  <c r="Y60" i="1"/>
  <c r="Z44" i="1"/>
  <c r="Z45" i="1"/>
  <c r="Z46" i="1"/>
  <c r="Z47" i="1"/>
  <c r="Z48" i="1"/>
  <c r="Z49" i="1"/>
  <c r="Z50" i="1"/>
  <c r="Z51" i="1"/>
  <c r="Z52" i="1"/>
  <c r="Z53" i="1"/>
  <c r="Z54" i="1"/>
  <c r="Z55" i="1"/>
  <c r="Z56" i="1"/>
  <c r="Z57" i="1"/>
  <c r="Z58" i="1"/>
  <c r="Z59" i="1"/>
  <c r="Z43" i="1"/>
  <c r="Y43" i="1" a="1"/>
  <c r="Y43" i="1"/>
  <c r="V60" i="1" a="1"/>
  <c r="V60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W58" i="1"/>
  <c r="W59" i="1"/>
  <c r="W43" i="1"/>
  <c r="V43" i="1" a="1"/>
  <c r="V43" i="1"/>
  <c r="S60" i="1" a="1"/>
  <c r="S60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43" i="1"/>
  <c r="S43" i="1" a="1"/>
  <c r="S43" i="1"/>
  <c r="P60" i="1" a="1"/>
  <c r="P60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43" i="1"/>
  <c r="P43" i="1" a="1"/>
  <c r="P43" i="1"/>
  <c r="M60" i="1" a="1"/>
  <c r="M60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43" i="1"/>
  <c r="M43" i="1" a="1"/>
  <c r="M43" i="1"/>
  <c r="J60" i="1" a="1"/>
  <c r="J60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43" i="1"/>
  <c r="J43" i="1" a="1"/>
  <c r="J43" i="1"/>
  <c r="G60" i="1" a="1"/>
  <c r="G60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43" i="1"/>
  <c r="G43" i="1" a="1"/>
  <c r="G43" i="1"/>
  <c r="D60" i="1" a="1"/>
  <c r="D60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43" i="1"/>
  <c r="D43" i="1" a="1"/>
  <c r="D43" i="1"/>
  <c r="A60" i="1" a="1"/>
  <c r="A60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43" i="1"/>
  <c r="A43" i="1" a="1"/>
  <c r="A43" i="1"/>
  <c r="AB39" i="1" a="1"/>
  <c r="AB39" i="1"/>
  <c r="AC38" i="1"/>
  <c r="AC23" i="1"/>
  <c r="AC24" i="1"/>
  <c r="AC25" i="1"/>
  <c r="AC26" i="1"/>
  <c r="AC27" i="1"/>
  <c r="AC28" i="1"/>
  <c r="AC29" i="1"/>
  <c r="AC30" i="1"/>
  <c r="AC31" i="1"/>
  <c r="AC32" i="1"/>
  <c r="AC33" i="1"/>
  <c r="AC34" i="1"/>
  <c r="AC35" i="1"/>
  <c r="AC36" i="1"/>
  <c r="AC37" i="1"/>
  <c r="AC22" i="1"/>
  <c r="AB22" i="1" a="1"/>
  <c r="AB22" i="1"/>
  <c r="Y39" i="1" a="1"/>
  <c r="Y39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22" i="1"/>
  <c r="Y22" i="1" a="1"/>
  <c r="Y22" i="1"/>
  <c r="V39" i="1" a="1"/>
  <c r="V39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22" i="1"/>
  <c r="V22" i="1" a="1"/>
  <c r="V22" i="1"/>
  <c r="S39" i="1" a="1"/>
  <c r="S39" i="1"/>
  <c r="P22" i="1" a="1"/>
  <c r="P22" i="1"/>
  <c r="M39" i="1" a="1"/>
  <c r="M39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22" i="1"/>
  <c r="M22" i="1" a="1"/>
  <c r="M22" i="1"/>
  <c r="J39" i="1" a="1"/>
  <c r="J39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22" i="1"/>
  <c r="J22" i="1" a="1"/>
  <c r="J22" i="1"/>
  <c r="G39" i="1" a="1"/>
  <c r="G39" i="1"/>
  <c r="D39" i="1" a="1"/>
  <c r="D39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22" i="1"/>
  <c r="G22" i="1" a="1"/>
  <c r="G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22" i="1"/>
  <c r="D22" i="1" a="1"/>
  <c r="D22" i="1"/>
  <c r="A22" i="1" a="1"/>
  <c r="A22" i="1"/>
  <c r="B19" i="1"/>
  <c r="C19" i="1"/>
  <c r="D19" i="1"/>
  <c r="E19" i="1"/>
  <c r="F19" i="1"/>
  <c r="G19" i="1"/>
  <c r="H19" i="1"/>
  <c r="I19" i="1"/>
  <c r="J19" i="1"/>
  <c r="K19" i="1"/>
  <c r="L19" i="1"/>
  <c r="M19" i="1"/>
  <c r="N19" i="1"/>
  <c r="O19" i="1"/>
  <c r="P19" i="1"/>
  <c r="Q19" i="1"/>
  <c r="R19" i="1"/>
  <c r="B20" i="2"/>
  <c r="C20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Q24" i="1"/>
  <c r="Q28" i="1"/>
  <c r="Q32" i="1"/>
  <c r="Q36" i="1"/>
  <c r="S22" i="1" a="1"/>
  <c r="S22" i="1"/>
  <c r="Q25" i="1"/>
  <c r="Q29" i="1"/>
  <c r="Q33" i="1"/>
  <c r="Q37" i="1"/>
  <c r="Q26" i="1"/>
  <c r="Q30" i="1"/>
  <c r="Q34" i="1"/>
  <c r="Q38" i="1"/>
  <c r="Q23" i="1"/>
  <c r="Q27" i="1"/>
  <c r="Q31" i="1"/>
  <c r="Q35" i="1"/>
  <c r="Q22" i="1"/>
  <c r="P39" i="1" a="1"/>
  <c r="P39" i="1"/>
  <c r="B27" i="1"/>
  <c r="B23" i="1"/>
  <c r="B35" i="1"/>
  <c r="B22" i="1"/>
  <c r="B31" i="1"/>
  <c r="B24" i="1"/>
  <c r="B38" i="1"/>
  <c r="B34" i="1"/>
  <c r="B30" i="1"/>
  <c r="B26" i="1"/>
  <c r="B37" i="1"/>
  <c r="B33" i="1"/>
  <c r="B29" i="1"/>
  <c r="B25" i="1"/>
  <c r="B36" i="1"/>
  <c r="B32" i="1"/>
  <c r="B28" i="1"/>
  <c r="T23" i="1"/>
  <c r="T27" i="1"/>
  <c r="T31" i="1"/>
  <c r="T35" i="1"/>
  <c r="T22" i="1"/>
  <c r="T24" i="1"/>
  <c r="T28" i="1"/>
  <c r="T32" i="1"/>
  <c r="T36" i="1"/>
  <c r="T25" i="1"/>
  <c r="T29" i="1"/>
  <c r="T33" i="1"/>
  <c r="T37" i="1"/>
  <c r="T26" i="1"/>
  <c r="T30" i="1"/>
  <c r="T34" i="1"/>
  <c r="T38" i="1"/>
  <c r="A39" i="1" a="1"/>
  <c r="A39" i="1"/>
  <c r="A84" i="2"/>
  <c r="A83" i="2"/>
  <c r="A82" i="2"/>
  <c r="A81" i="2"/>
  <c r="A80" i="2"/>
  <c r="A79" i="2"/>
  <c r="A78" i="2"/>
  <c r="A77" i="2"/>
  <c r="A76" i="2"/>
  <c r="A75" i="2"/>
  <c r="A74" i="2"/>
  <c r="A73" i="2"/>
  <c r="A72" i="2"/>
  <c r="A71" i="2"/>
  <c r="A70" i="2"/>
  <c r="A69" i="2"/>
  <c r="A68" i="2"/>
  <c r="Y62" i="2"/>
  <c r="Y61" i="2"/>
  <c r="Y60" i="2"/>
  <c r="Y59" i="2"/>
  <c r="Y58" i="2"/>
  <c r="Y57" i="2"/>
  <c r="Y56" i="2"/>
  <c r="Y55" i="2"/>
  <c r="Y54" i="2"/>
  <c r="Y53" i="2"/>
  <c r="Y52" i="2"/>
  <c r="Y51" i="2"/>
  <c r="Y50" i="2"/>
  <c r="Y49" i="2"/>
  <c r="Y48" i="2"/>
  <c r="Y47" i="2"/>
  <c r="Y46" i="2"/>
  <c r="AB80" i="1"/>
  <c r="AB79" i="1"/>
  <c r="AB78" i="1"/>
  <c r="AB77" i="1"/>
  <c r="AB76" i="1"/>
  <c r="AB75" i="1"/>
  <c r="AB74" i="1"/>
  <c r="AB73" i="1"/>
  <c r="AB72" i="1"/>
  <c r="AB71" i="1"/>
  <c r="AB70" i="1"/>
  <c r="AB69" i="1"/>
  <c r="AB68" i="1"/>
  <c r="AB67" i="1"/>
  <c r="AB66" i="1"/>
  <c r="AB65" i="1"/>
  <c r="Y80" i="1"/>
  <c r="Y79" i="1"/>
  <c r="Y78" i="1"/>
  <c r="Y77" i="1"/>
  <c r="Y76" i="1"/>
  <c r="Y75" i="1"/>
  <c r="Y74" i="1"/>
  <c r="Y73" i="1"/>
  <c r="Y72" i="1"/>
  <c r="Y71" i="1"/>
  <c r="Y70" i="1"/>
  <c r="Y69" i="1"/>
  <c r="Y68" i="1"/>
  <c r="Y67" i="1"/>
  <c r="Y66" i="1"/>
  <c r="Y65" i="1"/>
  <c r="V80" i="1"/>
  <c r="V79" i="1"/>
  <c r="V78" i="1"/>
  <c r="V77" i="1"/>
  <c r="V76" i="1"/>
  <c r="V75" i="1"/>
  <c r="V74" i="1"/>
  <c r="V73" i="1"/>
  <c r="V72" i="1"/>
  <c r="V71" i="1"/>
  <c r="V70" i="1"/>
  <c r="V69" i="1"/>
  <c r="V68" i="1"/>
  <c r="V67" i="1"/>
  <c r="V66" i="1"/>
  <c r="V65" i="1"/>
  <c r="S80" i="1"/>
  <c r="S79" i="1"/>
  <c r="S78" i="1"/>
  <c r="S77" i="1"/>
  <c r="S76" i="1"/>
  <c r="S75" i="1"/>
  <c r="S74" i="1"/>
  <c r="S73" i="1"/>
  <c r="S72" i="1"/>
  <c r="S71" i="1"/>
  <c r="S70" i="1"/>
  <c r="S69" i="1"/>
  <c r="S68" i="1"/>
  <c r="S67" i="1"/>
  <c r="S66" i="1"/>
  <c r="S65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M80" i="1"/>
  <c r="M79" i="1"/>
  <c r="M78" i="1"/>
  <c r="M77" i="1"/>
  <c r="M76" i="1"/>
  <c r="M75" i="1"/>
  <c r="M74" i="1"/>
  <c r="M73" i="1"/>
  <c r="M72" i="1"/>
  <c r="M71" i="1"/>
  <c r="M70" i="1"/>
  <c r="M69" i="1"/>
  <c r="M68" i="1"/>
  <c r="M67" i="1"/>
  <c r="M66" i="1"/>
  <c r="M65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B59" i="1"/>
  <c r="AB58" i="1"/>
  <c r="AB57" i="1"/>
  <c r="AB56" i="1"/>
  <c r="AB55" i="1"/>
  <c r="AB54" i="1"/>
  <c r="AB53" i="1"/>
  <c r="AB52" i="1"/>
  <c r="AB51" i="1"/>
  <c r="AB50" i="1"/>
  <c r="AB49" i="1"/>
  <c r="AB48" i="1"/>
  <c r="AB47" i="1"/>
  <c r="AB46" i="1"/>
  <c r="AB45" i="1"/>
  <c r="AB44" i="1"/>
  <c r="Y59" i="1"/>
  <c r="Y58" i="1"/>
  <c r="Y57" i="1"/>
  <c r="Y56" i="1"/>
  <c r="Y55" i="1"/>
  <c r="Y54" i="1"/>
  <c r="Y53" i="1"/>
  <c r="Y52" i="1"/>
  <c r="Y51" i="1"/>
  <c r="Y50" i="1"/>
  <c r="Y49" i="1"/>
  <c r="Y48" i="1"/>
  <c r="Y47" i="1"/>
  <c r="Y46" i="1"/>
  <c r="Y45" i="1"/>
  <c r="Y44" i="1"/>
  <c r="V59" i="1"/>
  <c r="V58" i="1"/>
  <c r="V57" i="1"/>
  <c r="V56" i="1"/>
  <c r="V55" i="1"/>
  <c r="V54" i="1"/>
  <c r="V53" i="1"/>
  <c r="V52" i="1"/>
  <c r="V51" i="1"/>
  <c r="V50" i="1"/>
  <c r="V49" i="1"/>
  <c r="V48" i="1"/>
  <c r="V47" i="1"/>
  <c r="V46" i="1"/>
  <c r="V45" i="1"/>
  <c r="V44" i="1"/>
  <c r="S59" i="1"/>
  <c r="S58" i="1"/>
  <c r="S57" i="1"/>
  <c r="S56" i="1"/>
  <c r="S55" i="1"/>
  <c r="S54" i="1"/>
  <c r="S53" i="1"/>
  <c r="S52" i="1"/>
  <c r="S51" i="1"/>
  <c r="S50" i="1"/>
  <c r="S49" i="1"/>
  <c r="S48" i="1"/>
  <c r="S47" i="1"/>
  <c r="S46" i="1"/>
  <c r="S45" i="1"/>
  <c r="S44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M59" i="1"/>
  <c r="M58" i="1"/>
  <c r="M57" i="1"/>
  <c r="M56" i="1"/>
  <c r="M55" i="1"/>
  <c r="M54" i="1"/>
  <c r="M53" i="1"/>
  <c r="M52" i="1"/>
  <c r="M51" i="1"/>
  <c r="M50" i="1"/>
  <c r="M49" i="1"/>
  <c r="M48" i="1"/>
  <c r="M47" i="1"/>
  <c r="M46" i="1"/>
  <c r="M45" i="1"/>
  <c r="M44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B38" i="1"/>
  <c r="AB37" i="1"/>
  <c r="AB36" i="1"/>
  <c r="AB35" i="1"/>
  <c r="AB34" i="1"/>
  <c r="AB33" i="1"/>
  <c r="AB32" i="1"/>
  <c r="AB31" i="1"/>
  <c r="AB30" i="1"/>
  <c r="AB29" i="1"/>
  <c r="AB28" i="1"/>
  <c r="AB27" i="1"/>
  <c r="AB26" i="1"/>
  <c r="AB25" i="1"/>
  <c r="AB24" i="1"/>
  <c r="AB23" i="1"/>
  <c r="Y38" i="1"/>
  <c r="Y37" i="1"/>
  <c r="Y36" i="1"/>
  <c r="Y35" i="1"/>
  <c r="Y34" i="1"/>
  <c r="Y33" i="1"/>
  <c r="Y32" i="1"/>
  <c r="Y31" i="1"/>
  <c r="Y30" i="1"/>
  <c r="Y29" i="1"/>
  <c r="Y28" i="1"/>
  <c r="Y27" i="1"/>
  <c r="Y26" i="1"/>
  <c r="Y25" i="1"/>
  <c r="Y24" i="1"/>
  <c r="Y23" i="1"/>
  <c r="V38" i="1"/>
  <c r="V37" i="1"/>
  <c r="V36" i="1"/>
  <c r="V35" i="1"/>
  <c r="V34" i="1"/>
  <c r="V33" i="1"/>
  <c r="V32" i="1"/>
  <c r="V31" i="1"/>
  <c r="V30" i="1"/>
  <c r="V29" i="1"/>
  <c r="V28" i="1"/>
  <c r="V27" i="1"/>
  <c r="V26" i="1"/>
  <c r="V25" i="1"/>
  <c r="V24" i="1"/>
  <c r="V23" i="1"/>
  <c r="S38" i="1"/>
  <c r="S37" i="1"/>
  <c r="S36" i="1"/>
  <c r="S35" i="1"/>
  <c r="S34" i="1"/>
  <c r="S33" i="1"/>
  <c r="S32" i="1"/>
  <c r="S31" i="1"/>
  <c r="S30" i="1"/>
  <c r="S29" i="1"/>
  <c r="S28" i="1"/>
  <c r="S27" i="1"/>
  <c r="S26" i="1"/>
  <c r="S25" i="1"/>
  <c r="S24" i="1"/>
  <c r="S23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D23" i="2" a="1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E40" i="2"/>
  <c r="E39" i="2"/>
  <c r="E38" i="2"/>
  <c r="E37" i="2"/>
  <c r="E36" i="2"/>
  <c r="E35" i="2"/>
  <c r="E34" i="2"/>
  <c r="E33" i="2"/>
  <c r="E32" i="2"/>
  <c r="E31" i="2"/>
  <c r="E30" i="2"/>
  <c r="E29" i="2"/>
  <c r="E28" i="2"/>
  <c r="E27" i="2"/>
  <c r="E26" i="2"/>
  <c r="E25" i="2"/>
  <c r="E24" i="2"/>
  <c r="E23" i="2"/>
  <c r="D41" i="2" a="1"/>
  <c r="D41" i="2"/>
  <c r="G23" i="2" a="1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H40" i="2"/>
  <c r="H39" i="2"/>
  <c r="H38" i="2"/>
  <c r="H37" i="2"/>
  <c r="H36" i="2"/>
  <c r="H35" i="2"/>
  <c r="H34" i="2"/>
  <c r="H33" i="2"/>
  <c r="H32" i="2"/>
  <c r="H31" i="2"/>
  <c r="H30" i="2"/>
  <c r="H29" i="2"/>
  <c r="H28" i="2"/>
  <c r="H27" i="2"/>
  <c r="H26" i="2"/>
  <c r="H25" i="2"/>
  <c r="H24" i="2"/>
  <c r="H23" i="2"/>
  <c r="G41" i="2" a="1"/>
  <c r="G41" i="2"/>
  <c r="J23" i="2" a="1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K40" i="2"/>
  <c r="K39" i="2"/>
  <c r="K38" i="2"/>
  <c r="K37" i="2"/>
  <c r="K36" i="2"/>
  <c r="K35" i="2"/>
  <c r="K34" i="2"/>
  <c r="K33" i="2"/>
  <c r="K32" i="2"/>
  <c r="K31" i="2"/>
  <c r="K30" i="2"/>
  <c r="K29" i="2"/>
  <c r="K28" i="2"/>
  <c r="K27" i="2"/>
  <c r="K26" i="2"/>
  <c r="K25" i="2"/>
  <c r="K24" i="2"/>
  <c r="K23" i="2"/>
  <c r="J41" i="2" a="1"/>
  <c r="J41" i="2"/>
  <c r="M23" i="2" a="1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N40" i="2"/>
  <c r="N39" i="2"/>
  <c r="N38" i="2"/>
  <c r="N37" i="2"/>
  <c r="N36" i="2"/>
  <c r="N35" i="2"/>
  <c r="N34" i="2"/>
  <c r="N33" i="2"/>
  <c r="N32" i="2"/>
  <c r="N31" i="2"/>
  <c r="N30" i="2"/>
  <c r="N29" i="2"/>
  <c r="N28" i="2"/>
  <c r="N27" i="2"/>
  <c r="N26" i="2"/>
  <c r="N25" i="2"/>
  <c r="N24" i="2"/>
  <c r="N23" i="2"/>
  <c r="M41" i="2" a="1"/>
  <c r="M41" i="2"/>
  <c r="P23" i="2" a="1"/>
  <c r="P23" i="2"/>
  <c r="P24" i="2"/>
  <c r="P25" i="2"/>
  <c r="P26" i="2"/>
  <c r="P27" i="2"/>
  <c r="P28" i="2"/>
  <c r="P29" i="2"/>
  <c r="P30" i="2"/>
  <c r="P31" i="2"/>
  <c r="P32" i="2"/>
  <c r="P33" i="2"/>
  <c r="P34" i="2"/>
  <c r="P35" i="2"/>
  <c r="P36" i="2"/>
  <c r="P37" i="2"/>
  <c r="P38" i="2"/>
  <c r="P39" i="2"/>
  <c r="P40" i="2"/>
  <c r="Q40" i="2"/>
  <c r="Q39" i="2"/>
  <c r="Q38" i="2"/>
  <c r="Q37" i="2"/>
  <c r="Q36" i="2"/>
  <c r="Q35" i="2"/>
  <c r="Q34" i="2"/>
  <c r="Q33" i="2"/>
  <c r="Q32" i="2"/>
  <c r="Q31" i="2"/>
  <c r="Q30" i="2"/>
  <c r="Q29" i="2"/>
  <c r="Q28" i="2"/>
  <c r="Q27" i="2"/>
  <c r="Q26" i="2"/>
  <c r="Q25" i="2"/>
  <c r="Q24" i="2"/>
  <c r="Q23" i="2"/>
  <c r="P41" i="2" a="1"/>
  <c r="P41" i="2"/>
  <c r="S23" i="2" a="1"/>
  <c r="S23" i="2"/>
  <c r="S24" i="2"/>
  <c r="S25" i="2"/>
  <c r="S26" i="2"/>
  <c r="S27" i="2"/>
  <c r="S28" i="2"/>
  <c r="S29" i="2"/>
  <c r="S30" i="2"/>
  <c r="S31" i="2"/>
  <c r="S32" i="2"/>
  <c r="S33" i="2"/>
  <c r="S34" i="2"/>
  <c r="S35" i="2"/>
  <c r="S36" i="2"/>
  <c r="S37" i="2"/>
  <c r="S38" i="2"/>
  <c r="S39" i="2"/>
  <c r="S40" i="2"/>
  <c r="T40" i="2"/>
  <c r="T39" i="2"/>
  <c r="T38" i="2"/>
  <c r="T37" i="2"/>
  <c r="T36" i="2"/>
  <c r="T35" i="2"/>
  <c r="T34" i="2"/>
  <c r="T33" i="2"/>
  <c r="T32" i="2"/>
  <c r="T31" i="2"/>
  <c r="T30" i="2"/>
  <c r="T29" i="2"/>
  <c r="T28" i="2"/>
  <c r="T27" i="2"/>
  <c r="T26" i="2"/>
  <c r="T25" i="2"/>
  <c r="T24" i="2"/>
  <c r="T23" i="2"/>
  <c r="S41" i="2" a="1"/>
  <c r="S41" i="2"/>
  <c r="V23" i="2" a="1"/>
  <c r="V23" i="2"/>
  <c r="V24" i="2"/>
  <c r="V25" i="2"/>
  <c r="V26" i="2"/>
  <c r="V27" i="2"/>
  <c r="V28" i="2"/>
  <c r="V29" i="2"/>
  <c r="V30" i="2"/>
  <c r="V31" i="2"/>
  <c r="V32" i="2"/>
  <c r="V33" i="2"/>
  <c r="V34" i="2"/>
  <c r="V35" i="2"/>
  <c r="V36" i="2"/>
  <c r="V37" i="2"/>
  <c r="V38" i="2"/>
  <c r="V39" i="2"/>
  <c r="V40" i="2"/>
  <c r="W40" i="2"/>
  <c r="W39" i="2"/>
  <c r="W38" i="2"/>
  <c r="W37" i="2"/>
  <c r="W36" i="2"/>
  <c r="W35" i="2"/>
  <c r="W34" i="2"/>
  <c r="W33" i="2"/>
  <c r="W32" i="2"/>
  <c r="W31" i="2"/>
  <c r="W30" i="2"/>
  <c r="W29" i="2"/>
  <c r="W28" i="2"/>
  <c r="W27" i="2"/>
  <c r="W26" i="2"/>
  <c r="W25" i="2"/>
  <c r="W24" i="2"/>
  <c r="W23" i="2"/>
  <c r="V41" i="2" a="1"/>
  <c r="V41" i="2"/>
  <c r="Y23" i="2" a="1"/>
  <c r="Y23" i="2"/>
  <c r="Y24" i="2"/>
  <c r="Y25" i="2"/>
  <c r="Y26" i="2"/>
  <c r="Y27" i="2"/>
  <c r="Y28" i="2"/>
  <c r="Y29" i="2"/>
  <c r="Y30" i="2"/>
  <c r="Y31" i="2"/>
  <c r="Y32" i="2"/>
  <c r="Y33" i="2"/>
  <c r="Y34" i="2"/>
  <c r="Y35" i="2"/>
  <c r="Y36" i="2"/>
  <c r="Y37" i="2"/>
  <c r="Y38" i="2"/>
  <c r="Y39" i="2"/>
  <c r="Y40" i="2"/>
  <c r="Z40" i="2"/>
  <c r="Z39" i="2"/>
  <c r="Z38" i="2"/>
  <c r="Z37" i="2"/>
  <c r="Z36" i="2"/>
  <c r="Z35" i="2"/>
  <c r="Z34" i="2"/>
  <c r="Z33" i="2"/>
  <c r="Z32" i="2"/>
  <c r="Z31" i="2"/>
  <c r="Z30" i="2"/>
  <c r="Z29" i="2"/>
  <c r="Z28" i="2"/>
  <c r="Z27" i="2"/>
  <c r="Z26" i="2"/>
  <c r="Z25" i="2"/>
  <c r="Z24" i="2"/>
  <c r="Z23" i="2"/>
  <c r="Y41" i="2" a="1"/>
  <c r="Y41" i="2"/>
  <c r="A45" i="2" a="1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A63" i="2" a="1"/>
  <c r="A63" i="2"/>
  <c r="D45" i="2" a="1"/>
  <c r="D45" i="2"/>
  <c r="E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E60" i="2"/>
  <c r="E59" i="2"/>
  <c r="E58" i="2"/>
  <c r="E57" i="2"/>
  <c r="E56" i="2"/>
  <c r="E55" i="2"/>
  <c r="E54" i="2"/>
  <c r="E53" i="2"/>
  <c r="E52" i="2"/>
  <c r="E51" i="2"/>
  <c r="E50" i="2"/>
  <c r="E49" i="2"/>
  <c r="E48" i="2"/>
  <c r="E47" i="2"/>
  <c r="E46" i="2"/>
  <c r="D61" i="2"/>
  <c r="D62" i="2"/>
  <c r="E62" i="2"/>
  <c r="G45" i="2" a="1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H62" i="2"/>
  <c r="H61" i="2"/>
  <c r="H60" i="2"/>
  <c r="H59" i="2"/>
  <c r="H58" i="2"/>
  <c r="H57" i="2"/>
  <c r="H56" i="2"/>
  <c r="H55" i="2"/>
  <c r="H54" i="2"/>
  <c r="H53" i="2"/>
  <c r="H52" i="2"/>
  <c r="H51" i="2"/>
  <c r="H50" i="2"/>
  <c r="H49" i="2"/>
  <c r="H48" i="2"/>
  <c r="H47" i="2"/>
  <c r="H46" i="2"/>
  <c r="H45" i="2"/>
  <c r="G63" i="2" a="1"/>
  <c r="G63" i="2"/>
  <c r="J45" i="2" a="1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K62" i="2"/>
  <c r="K61" i="2"/>
  <c r="K60" i="2"/>
  <c r="K59" i="2"/>
  <c r="K58" i="2"/>
  <c r="K57" i="2"/>
  <c r="K56" i="2"/>
  <c r="K55" i="2"/>
  <c r="K54" i="2"/>
  <c r="K53" i="2"/>
  <c r="K52" i="2"/>
  <c r="K51" i="2"/>
  <c r="K50" i="2"/>
  <c r="K49" i="2"/>
  <c r="K48" i="2"/>
  <c r="K47" i="2"/>
  <c r="K46" i="2"/>
  <c r="K45" i="2"/>
  <c r="J63" i="2" a="1"/>
  <c r="J63" i="2"/>
  <c r="M45" i="2" a="1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N62" i="2"/>
  <c r="N61" i="2"/>
  <c r="N60" i="2"/>
  <c r="N59" i="2"/>
  <c r="N58" i="2"/>
  <c r="N57" i="2"/>
  <c r="N56" i="2"/>
  <c r="N55" i="2"/>
  <c r="N54" i="2"/>
  <c r="N53" i="2"/>
  <c r="N52" i="2"/>
  <c r="N51" i="2"/>
  <c r="N50" i="2"/>
  <c r="N49" i="2"/>
  <c r="N48" i="2"/>
  <c r="N47" i="2"/>
  <c r="N46" i="2"/>
  <c r="N45" i="2"/>
  <c r="M63" i="2" a="1"/>
  <c r="M63" i="2"/>
  <c r="P45" i="2" a="1"/>
  <c r="P45" i="2"/>
  <c r="P46" i="2"/>
  <c r="P47" i="2"/>
  <c r="P48" i="2"/>
  <c r="P49" i="2"/>
  <c r="P50" i="2"/>
  <c r="P51" i="2"/>
  <c r="P52" i="2"/>
  <c r="P53" i="2"/>
  <c r="P54" i="2"/>
  <c r="P55" i="2"/>
  <c r="P56" i="2"/>
  <c r="P57" i="2"/>
  <c r="P58" i="2"/>
  <c r="P59" i="2"/>
  <c r="P60" i="2"/>
  <c r="P61" i="2"/>
  <c r="P62" i="2"/>
  <c r="Q62" i="2"/>
  <c r="Q61" i="2"/>
  <c r="Q60" i="2"/>
  <c r="Q59" i="2"/>
  <c r="Q58" i="2"/>
  <c r="Q57" i="2"/>
  <c r="Q56" i="2"/>
  <c r="Q55" i="2"/>
  <c r="Q54" i="2"/>
  <c r="Q53" i="2"/>
  <c r="Q52" i="2"/>
  <c r="Q51" i="2"/>
  <c r="Q50" i="2"/>
  <c r="Q49" i="2"/>
  <c r="Q48" i="2"/>
  <c r="Q47" i="2"/>
  <c r="Q46" i="2"/>
  <c r="Q45" i="2"/>
  <c r="P63" i="2" a="1"/>
  <c r="P63" i="2"/>
  <c r="S45" i="2" a="1"/>
  <c r="S45" i="2"/>
  <c r="S46" i="2"/>
  <c r="S47" i="2"/>
  <c r="S48" i="2"/>
  <c r="S49" i="2"/>
  <c r="S50" i="2"/>
  <c r="S51" i="2"/>
  <c r="S52" i="2"/>
  <c r="S53" i="2"/>
  <c r="S54" i="2"/>
  <c r="S55" i="2"/>
  <c r="S56" i="2"/>
  <c r="S57" i="2"/>
  <c r="S58" i="2"/>
  <c r="S59" i="2"/>
  <c r="S60" i="2"/>
  <c r="S61" i="2"/>
  <c r="S62" i="2"/>
  <c r="T62" i="2"/>
  <c r="T61" i="2"/>
  <c r="T60" i="2"/>
  <c r="T59" i="2"/>
  <c r="T58" i="2"/>
  <c r="T57" i="2"/>
  <c r="T56" i="2"/>
  <c r="T55" i="2"/>
  <c r="T54" i="2"/>
  <c r="T53" i="2"/>
  <c r="T52" i="2"/>
  <c r="T51" i="2"/>
  <c r="T50" i="2"/>
  <c r="T49" i="2"/>
  <c r="T48" i="2"/>
  <c r="T47" i="2"/>
  <c r="T46" i="2"/>
  <c r="T45" i="2"/>
  <c r="S63" i="2" a="1"/>
  <c r="S63" i="2"/>
  <c r="V45" i="2" a="1"/>
  <c r="V45" i="2"/>
  <c r="V46" i="2"/>
  <c r="V47" i="2"/>
  <c r="V48" i="2"/>
  <c r="V49" i="2"/>
  <c r="V50" i="2"/>
  <c r="V51" i="2"/>
  <c r="V52" i="2"/>
  <c r="V53" i="2"/>
  <c r="V54" i="2"/>
  <c r="V55" i="2"/>
  <c r="V56" i="2"/>
  <c r="V57" i="2"/>
  <c r="V58" i="2"/>
  <c r="V59" i="2"/>
  <c r="V60" i="2"/>
  <c r="V61" i="2"/>
  <c r="V62" i="2"/>
  <c r="W62" i="2"/>
  <c r="W61" i="2"/>
  <c r="W60" i="2"/>
  <c r="W59" i="2"/>
  <c r="W58" i="2"/>
  <c r="W57" i="2"/>
  <c r="W56" i="2"/>
  <c r="W55" i="2"/>
  <c r="W54" i="2"/>
  <c r="W53" i="2"/>
  <c r="W52" i="2"/>
  <c r="W51" i="2"/>
  <c r="W50" i="2"/>
  <c r="W49" i="2"/>
  <c r="W48" i="2"/>
  <c r="W47" i="2"/>
  <c r="W46" i="2"/>
  <c r="W45" i="2"/>
  <c r="V63" i="2" a="1"/>
  <c r="V63" i="2"/>
  <c r="E61" i="2"/>
  <c r="D67" i="2" a="1"/>
  <c r="D67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D63" i="2" a="1"/>
  <c r="D63" i="2"/>
  <c r="D84" i="2"/>
  <c r="D83" i="2"/>
  <c r="D82" i="2"/>
  <c r="D81" i="2"/>
  <c r="D80" i="2"/>
  <c r="D79" i="2"/>
  <c r="D78" i="2"/>
  <c r="D77" i="2"/>
  <c r="D76" i="2"/>
  <c r="D75" i="2"/>
  <c r="D74" i="2"/>
  <c r="D73" i="2"/>
  <c r="D72" i="2"/>
  <c r="D71" i="2"/>
  <c r="D70" i="2"/>
  <c r="D69" i="2"/>
  <c r="D68" i="2"/>
  <c r="D85" i="2" a="1"/>
  <c r="D85" i="2"/>
  <c r="A2" i="3" a="1"/>
  <c r="A2" i="3"/>
  <c r="B2" i="3"/>
  <c r="D2" i="3" a="1"/>
  <c r="D2" i="3"/>
  <c r="E2" i="3"/>
  <c r="A3" i="3"/>
  <c r="B3" i="3"/>
  <c r="D3" i="3"/>
  <c r="E3" i="3"/>
  <c r="A4" i="3"/>
  <c r="B4" i="3"/>
  <c r="D4" i="3"/>
  <c r="E4" i="3"/>
  <c r="A5" i="3"/>
  <c r="B5" i="3"/>
  <c r="D5" i="3"/>
  <c r="E5" i="3"/>
  <c r="A6" i="3"/>
  <c r="B6" i="3"/>
  <c r="D6" i="3"/>
  <c r="E6" i="3"/>
  <c r="A7" i="3"/>
  <c r="B7" i="3"/>
  <c r="D7" i="3"/>
  <c r="E7" i="3"/>
  <c r="A8" i="3"/>
  <c r="B8" i="3"/>
  <c r="D8" i="3"/>
  <c r="E8" i="3"/>
  <c r="A9" i="3"/>
  <c r="B9" i="3"/>
  <c r="D9" i="3"/>
  <c r="E9" i="3"/>
  <c r="A10" i="3"/>
  <c r="B10" i="3"/>
  <c r="D10" i="3"/>
  <c r="E10" i="3"/>
  <c r="A11" i="3"/>
  <c r="B11" i="3"/>
  <c r="D11" i="3"/>
  <c r="E11" i="3"/>
  <c r="A12" i="3"/>
  <c r="B12" i="3"/>
  <c r="D12" i="3"/>
  <c r="E12" i="3"/>
  <c r="A13" i="3"/>
  <c r="B13" i="3"/>
  <c r="D13" i="3"/>
  <c r="E13" i="3"/>
  <c r="A14" i="3"/>
  <c r="B14" i="3"/>
  <c r="D14" i="3"/>
  <c r="E14" i="3"/>
  <c r="A15" i="3"/>
  <c r="B15" i="3"/>
  <c r="D15" i="3"/>
  <c r="E15" i="3"/>
  <c r="A16" i="3"/>
  <c r="B16" i="3"/>
  <c r="D16" i="3"/>
  <c r="E16" i="3"/>
  <c r="A17" i="3"/>
  <c r="B17" i="3"/>
  <c r="D17" i="3"/>
  <c r="E17" i="3"/>
  <c r="A18" i="3"/>
  <c r="B18" i="3"/>
  <c r="D18" i="3"/>
  <c r="E18" i="3"/>
  <c r="A19" i="3"/>
  <c r="B19" i="3"/>
  <c r="D19" i="3"/>
  <c r="E19" i="3"/>
  <c r="U2" i="3" a="1"/>
  <c r="U2" i="3"/>
  <c r="V3" i="3"/>
  <c r="U4" i="3"/>
  <c r="V4" i="3"/>
  <c r="U5" i="3"/>
  <c r="V5" i="3"/>
  <c r="U6" i="3"/>
  <c r="V6" i="3"/>
  <c r="U7" i="3"/>
  <c r="V7" i="3"/>
  <c r="U8" i="3"/>
  <c r="V8" i="3"/>
  <c r="U9" i="3"/>
  <c r="V9" i="3"/>
  <c r="U10" i="3"/>
  <c r="V10" i="3"/>
  <c r="U11" i="3"/>
  <c r="V11" i="3"/>
  <c r="U12" i="3"/>
  <c r="V12" i="3"/>
  <c r="U13" i="3"/>
  <c r="V13" i="3"/>
  <c r="U14" i="3"/>
  <c r="V14" i="3"/>
  <c r="U15" i="3"/>
  <c r="V15" i="3"/>
  <c r="U16" i="3"/>
  <c r="V16" i="3"/>
  <c r="U17" i="3"/>
  <c r="V17" i="3"/>
  <c r="U18" i="3"/>
  <c r="V18" i="3"/>
  <c r="U19" i="3"/>
  <c r="V19" i="3"/>
  <c r="U3" i="3"/>
  <c r="V2" i="3"/>
  <c r="U20" i="3" a="1"/>
  <c r="U20" i="3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<sst xmlns="http://schemas.openxmlformats.org/spreadsheetml/2006/main" count="117" uniqueCount="21">
  <si>
    <t>E4</t>
  </si>
  <si>
    <t>F4</t>
  </si>
  <si>
    <t>G4</t>
  </si>
  <si>
    <t>A4</t>
  </si>
  <si>
    <t>B4</t>
  </si>
  <si>
    <t>C5</t>
  </si>
  <si>
    <t>E5</t>
  </si>
  <si>
    <t>F5</t>
  </si>
  <si>
    <t>G5</t>
  </si>
  <si>
    <t>A5</t>
  </si>
  <si>
    <t>B5</t>
  </si>
  <si>
    <t>C6</t>
  </si>
  <si>
    <t>D6</t>
  </si>
  <si>
    <t>E6</t>
  </si>
  <si>
    <t>F6</t>
  </si>
  <si>
    <t>G6</t>
  </si>
  <si>
    <t>A6</t>
  </si>
  <si>
    <t xml:space="preserve"> </t>
  </si>
  <si>
    <t>c5</t>
  </si>
  <si>
    <t>28+V66:Z84</t>
  </si>
  <si>
    <t>50+V66:Z84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</si>
</sst>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/>
    <xf numFmtId="13" fontId="0" fillId="0" borderId="1" xfId="0" applyNumberFormat="1" applyBorder="1"/>
    <xf numFmtId="12" fontId="0" fillId="0" borderId="1" xfId="0" applyNumberFormat="1" applyBorder="1"/>
    <xf numFmtId="0" fontId="0" fillId="0" borderId="1" xfId="0" applyNumberFormat="1" applyBorder="1"/>
    <xf numFmtId="0" fontId="0" fillId="0" borderId="1" xfId="0" applyBorder="1" applyAlignment="1">
      <alignment horizontal="left"/>
    </xf>
    <xf numFmtId="0" fontId="0" fillId="2" borderId="1" xfId="0" applyFill="1" applyBorder="1"/>
    <xf numFmtId="0" fontId="0" fillId="2" borderId="0" xfId="0" applyFill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AA027B-470B-4709-A82D-79C4625C43E5}">
  <dimension ref="A1:AC82"/>
  <sheetViews>
    <sheetView topLeftCell="G31" zoomScale="70" zoomScaleNormal="70" workbookViewId="0">
      <selection activeCell="AA47" sqref="AA47"/>
    </sheetView>
  </sheetViews>
  <sheetFormatPr defaultRowHeight="15" x14ac:dyDescent="0.2"/>
  <cols>
    <col min="3" max="3" width="11.8359375" bestFit="1" customWidth="1"/>
    <col min="4" max="4" width="11.43359375" bestFit="1" customWidth="1"/>
    <col min="7" max="7" width="11.43359375" bestFit="1" customWidth="1"/>
    <col min="8" max="8" width="11.8359375" bestFit="1" customWidth="1"/>
    <col min="9" max="9" width="11.43359375" bestFit="1" customWidth="1"/>
    <col min="10" max="10" width="11.703125" bestFit="1" customWidth="1"/>
    <col min="11" max="11" width="10.76171875" bestFit="1" customWidth="1"/>
    <col min="13" max="13" width="11.703125" bestFit="1" customWidth="1"/>
  </cols>
  <sheetData>
    <row r="1" spans="1:20" x14ac:dyDescent="0.2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</row>
    <row r="2" spans="1:20" x14ac:dyDescent="0.2">
      <c r="A2" s="1" t="s">
        <v>0</v>
      </c>
      <c r="B2" s="1">
        <v>0</v>
      </c>
      <c r="C2" s="1">
        <v>0</v>
      </c>
      <c r="D2" s="1">
        <v>0</v>
      </c>
      <c r="E2" s="1">
        <v>0</v>
      </c>
      <c r="F2" s="1">
        <v>0</v>
      </c>
      <c r="G2" s="1">
        <v>0</v>
      </c>
      <c r="H2" s="1">
        <v>0</v>
      </c>
      <c r="I2" s="1">
        <v>0</v>
      </c>
      <c r="J2" s="1">
        <v>0</v>
      </c>
      <c r="K2" s="1">
        <v>0</v>
      </c>
      <c r="L2" s="1">
        <v>0</v>
      </c>
      <c r="M2" s="1">
        <v>0</v>
      </c>
      <c r="N2" s="1">
        <v>0</v>
      </c>
      <c r="O2" s="1">
        <v>0</v>
      </c>
      <c r="P2" s="1">
        <v>0</v>
      </c>
      <c r="Q2" s="2">
        <v>6.6666666666666666E-2</v>
      </c>
      <c r="R2" s="1">
        <v>0</v>
      </c>
      <c r="T2">
        <v>0</v>
      </c>
    </row>
    <row r="3" spans="1:20" x14ac:dyDescent="0.2">
      <c r="A3" s="1" t="s">
        <v>1</v>
      </c>
      <c r="B3" s="1">
        <v>1</v>
      </c>
      <c r="C3" s="1">
        <v>0</v>
      </c>
      <c r="D3" s="2">
        <v>0.20338983050847459</v>
      </c>
      <c r="E3" s="1">
        <v>0</v>
      </c>
      <c r="F3" s="1">
        <v>0</v>
      </c>
      <c r="G3" s="1">
        <v>0</v>
      </c>
      <c r="H3" s="1">
        <v>0</v>
      </c>
      <c r="I3" s="1">
        <v>0</v>
      </c>
      <c r="J3" s="1">
        <v>0</v>
      </c>
      <c r="K3" s="1">
        <v>0</v>
      </c>
      <c r="L3" s="1">
        <v>0</v>
      </c>
      <c r="M3" s="1">
        <v>0</v>
      </c>
      <c r="N3" s="1">
        <v>0</v>
      </c>
      <c r="O3" s="1">
        <v>0</v>
      </c>
      <c r="P3" s="1">
        <v>0</v>
      </c>
      <c r="Q3" s="1">
        <v>0</v>
      </c>
      <c r="R3" s="1">
        <v>0</v>
      </c>
      <c r="T3">
        <v>0</v>
      </c>
    </row>
    <row r="4" spans="1:20" x14ac:dyDescent="0.2">
      <c r="A4" s="1" t="s">
        <v>2</v>
      </c>
      <c r="B4" s="1">
        <v>0</v>
      </c>
      <c r="C4" s="2">
        <v>7.6923076923076927E-2</v>
      </c>
      <c r="D4" s="1">
        <v>0</v>
      </c>
      <c r="E4" s="3">
        <v>0.2</v>
      </c>
      <c r="F4" s="1">
        <v>0</v>
      </c>
      <c r="G4" s="2">
        <v>0.74193548387096775</v>
      </c>
      <c r="H4" s="1">
        <v>0</v>
      </c>
      <c r="I4" s="1">
        <v>0</v>
      </c>
      <c r="J4" s="2">
        <v>5.2631578947368418E-2</v>
      </c>
      <c r="K4" s="2">
        <v>0.12962962962962962</v>
      </c>
      <c r="L4" s="1">
        <v>0</v>
      </c>
      <c r="M4" s="2">
        <v>4.1666666666666664E-2</v>
      </c>
      <c r="N4" s="1">
        <v>0</v>
      </c>
      <c r="O4" s="1">
        <v>0</v>
      </c>
      <c r="P4" s="1">
        <v>0</v>
      </c>
      <c r="Q4" s="1">
        <v>0</v>
      </c>
      <c r="R4" s="1">
        <v>0</v>
      </c>
      <c r="T4">
        <v>0</v>
      </c>
    </row>
    <row r="5" spans="1:20" x14ac:dyDescent="0.2">
      <c r="A5" s="1" t="s">
        <v>3</v>
      </c>
      <c r="B5" s="1">
        <v>0</v>
      </c>
      <c r="C5" s="2">
        <v>7.6923076923076927E-2</v>
      </c>
      <c r="D5" s="2">
        <v>1.6949152542372899E-2</v>
      </c>
      <c r="E5" s="3">
        <v>0.2</v>
      </c>
      <c r="F5" s="3">
        <v>0.5</v>
      </c>
      <c r="G5" s="1">
        <v>0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0</v>
      </c>
      <c r="N5" s="1">
        <v>0</v>
      </c>
      <c r="O5" s="1">
        <v>0</v>
      </c>
      <c r="P5" s="1">
        <v>0</v>
      </c>
      <c r="Q5" s="1">
        <v>0</v>
      </c>
      <c r="R5" s="2">
        <v>7.6923076923076927E-2</v>
      </c>
      <c r="T5">
        <v>1</v>
      </c>
    </row>
    <row r="6" spans="1:20" x14ac:dyDescent="0.2">
      <c r="A6" s="1" t="s">
        <v>4</v>
      </c>
      <c r="B6" s="1">
        <v>0</v>
      </c>
      <c r="C6" s="1">
        <v>0</v>
      </c>
      <c r="D6" s="1">
        <v>0</v>
      </c>
      <c r="E6" s="3">
        <v>0.2</v>
      </c>
      <c r="F6" s="1">
        <v>0</v>
      </c>
      <c r="G6" s="2">
        <v>1.6129032258064516E-2</v>
      </c>
      <c r="H6" s="1">
        <v>0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1">
        <v>0</v>
      </c>
      <c r="P6" s="1">
        <v>0</v>
      </c>
      <c r="Q6" s="1">
        <v>0</v>
      </c>
      <c r="R6" s="1">
        <v>0</v>
      </c>
      <c r="T6">
        <v>0</v>
      </c>
    </row>
    <row r="7" spans="1:20" x14ac:dyDescent="0.2">
      <c r="A7" s="1" t="s">
        <v>5</v>
      </c>
      <c r="B7" s="1">
        <v>0</v>
      </c>
      <c r="C7" s="1">
        <v>0</v>
      </c>
      <c r="D7" s="2">
        <v>0.40677966101694918</v>
      </c>
      <c r="E7" s="3">
        <v>0.2</v>
      </c>
      <c r="F7" s="3">
        <v>0.5</v>
      </c>
      <c r="G7" s="1">
        <v>0</v>
      </c>
      <c r="H7" s="2">
        <v>0.82758620689655171</v>
      </c>
      <c r="I7" s="3">
        <v>0.42857142857142855</v>
      </c>
      <c r="J7" s="1">
        <v>0</v>
      </c>
      <c r="K7" s="1">
        <v>0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1">
        <v>0</v>
      </c>
      <c r="R7" s="1">
        <v>0</v>
      </c>
      <c r="T7">
        <v>0</v>
      </c>
    </row>
    <row r="8" spans="1:20" x14ac:dyDescent="0.2">
      <c r="A8" s="1" t="s">
        <v>6</v>
      </c>
      <c r="B8" s="1">
        <v>0</v>
      </c>
      <c r="C8" s="1">
        <v>0</v>
      </c>
      <c r="D8" s="2">
        <v>0.16949152542372881</v>
      </c>
      <c r="E8" s="1">
        <v>0</v>
      </c>
      <c r="F8" s="1">
        <v>0</v>
      </c>
      <c r="G8" s="2">
        <v>0.19354838709677419</v>
      </c>
      <c r="H8" s="1">
        <v>0</v>
      </c>
      <c r="I8" s="3">
        <v>0.14285714285714285</v>
      </c>
      <c r="J8" s="1">
        <v>0</v>
      </c>
      <c r="K8" s="2">
        <v>1.8518518518518517E-2</v>
      </c>
      <c r="L8" s="1">
        <v>0</v>
      </c>
      <c r="M8" s="2">
        <v>4.1666666666666664E-2</v>
      </c>
      <c r="N8" s="2">
        <v>5.8823529411764705E-2</v>
      </c>
      <c r="O8" s="1">
        <v>0</v>
      </c>
      <c r="P8" s="1">
        <v>0</v>
      </c>
      <c r="Q8" s="1">
        <v>0</v>
      </c>
      <c r="R8" s="1">
        <v>0</v>
      </c>
      <c r="T8">
        <v>0</v>
      </c>
    </row>
    <row r="9" spans="1:20" x14ac:dyDescent="0.2">
      <c r="A9" s="1" t="s">
        <v>7</v>
      </c>
      <c r="B9" s="1">
        <v>0</v>
      </c>
      <c r="C9" s="1">
        <v>0</v>
      </c>
      <c r="D9" s="2">
        <v>0.20338983050847459</v>
      </c>
      <c r="E9" s="1">
        <v>0</v>
      </c>
      <c r="F9" s="1">
        <v>0</v>
      </c>
      <c r="G9" s="2">
        <v>3.2258064516129031E-2</v>
      </c>
      <c r="H9" s="2">
        <v>0.13793103448275862</v>
      </c>
      <c r="I9" s="1">
        <v>0</v>
      </c>
      <c r="J9" s="2">
        <v>0.14035087719298245</v>
      </c>
      <c r="K9" s="2">
        <v>1.8518518518518517E-2</v>
      </c>
      <c r="L9" s="4">
        <v>1</v>
      </c>
      <c r="M9" s="1">
        <v>0</v>
      </c>
      <c r="N9" s="1">
        <v>0</v>
      </c>
      <c r="O9" s="1">
        <v>0</v>
      </c>
      <c r="P9" s="1">
        <v>0</v>
      </c>
      <c r="Q9" s="1">
        <v>0</v>
      </c>
      <c r="R9" s="1">
        <v>0</v>
      </c>
      <c r="T9">
        <v>0</v>
      </c>
    </row>
    <row r="10" spans="1:20" x14ac:dyDescent="0.2">
      <c r="A10" s="1" t="s">
        <v>8</v>
      </c>
      <c r="B10" s="1">
        <v>0</v>
      </c>
      <c r="C10" s="2">
        <v>0.23076923076923078</v>
      </c>
      <c r="D10" s="1">
        <v>0</v>
      </c>
      <c r="E10" s="1">
        <v>0</v>
      </c>
      <c r="F10" s="1">
        <v>0</v>
      </c>
      <c r="G10" s="1">
        <v>0</v>
      </c>
      <c r="H10" s="1">
        <v>0</v>
      </c>
      <c r="I10" s="2">
        <v>0.32142857142857145</v>
      </c>
      <c r="J10" s="2">
        <v>7.0175438596491224E-2</v>
      </c>
      <c r="K10" s="2">
        <v>0.51851851851851849</v>
      </c>
      <c r="L10" s="1">
        <v>0</v>
      </c>
      <c r="M10" s="2">
        <v>0.54166666666666663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T10">
        <v>0</v>
      </c>
    </row>
    <row r="11" spans="1:20" x14ac:dyDescent="0.2">
      <c r="A11" s="1" t="s">
        <v>9</v>
      </c>
      <c r="B11" s="1">
        <v>0</v>
      </c>
      <c r="C11" s="2">
        <v>0.53846153846153844</v>
      </c>
      <c r="D11" s="1">
        <v>0</v>
      </c>
      <c r="E11" s="3">
        <v>0.2</v>
      </c>
      <c r="F11" s="1">
        <v>0</v>
      </c>
      <c r="G11" s="1">
        <v>0</v>
      </c>
      <c r="H11" s="1">
        <v>0</v>
      </c>
      <c r="I11" s="2">
        <v>7.1428571428571425E-2</v>
      </c>
      <c r="J11" s="2">
        <v>0.50877192982456143</v>
      </c>
      <c r="K11" s="1">
        <v>0</v>
      </c>
      <c r="L11" s="1">
        <v>0</v>
      </c>
      <c r="M11" s="1">
        <v>0</v>
      </c>
      <c r="N11" s="2">
        <v>0.47058823529411764</v>
      </c>
      <c r="O11" s="3">
        <v>0.16666666666666666</v>
      </c>
      <c r="P11" s="1">
        <v>0</v>
      </c>
      <c r="Q11" s="2">
        <v>0.13333333333333333</v>
      </c>
      <c r="R11" s="2">
        <v>7.6923076923076927E-2</v>
      </c>
      <c r="T11">
        <v>0</v>
      </c>
    </row>
    <row r="12" spans="1:20" x14ac:dyDescent="0.2">
      <c r="A12" s="1" t="s">
        <v>10</v>
      </c>
      <c r="B12" s="1">
        <v>0</v>
      </c>
      <c r="C12" s="1">
        <v>0</v>
      </c>
      <c r="D12" s="1">
        <v>0</v>
      </c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1">
        <v>0</v>
      </c>
      <c r="K12" s="2">
        <v>1.8518518518518517E-2</v>
      </c>
      <c r="L12" s="1">
        <v>0</v>
      </c>
      <c r="M12" s="1">
        <v>0</v>
      </c>
      <c r="N12" s="1">
        <v>0</v>
      </c>
      <c r="O12" s="1">
        <v>0</v>
      </c>
      <c r="P12" s="1">
        <v>0</v>
      </c>
      <c r="Q12" s="1">
        <v>0</v>
      </c>
      <c r="R12" s="1">
        <v>0</v>
      </c>
      <c r="T12">
        <v>0</v>
      </c>
    </row>
    <row r="13" spans="1:20" x14ac:dyDescent="0.2">
      <c r="A13" s="1" t="s">
        <v>11</v>
      </c>
      <c r="B13" s="1">
        <v>0</v>
      </c>
      <c r="C13" s="2">
        <v>7.6923076923076927E-2</v>
      </c>
      <c r="D13" s="1">
        <v>0</v>
      </c>
      <c r="E13" s="1">
        <v>0</v>
      </c>
      <c r="F13" s="1">
        <v>0</v>
      </c>
      <c r="G13" s="1">
        <v>0</v>
      </c>
      <c r="H13" s="2">
        <v>3.4482758620689655E-2</v>
      </c>
      <c r="I13" s="2">
        <v>3.5714285714285712E-2</v>
      </c>
      <c r="J13" s="2">
        <v>0.14035087719298245</v>
      </c>
      <c r="K13" s="1">
        <v>0</v>
      </c>
      <c r="L13" s="1">
        <v>0</v>
      </c>
      <c r="M13" s="2">
        <v>0.20833333333333334</v>
      </c>
      <c r="N13" s="1">
        <v>0</v>
      </c>
      <c r="O13" s="2">
        <v>0.20833333333333334</v>
      </c>
      <c r="P13" s="2">
        <v>0.27272727272727271</v>
      </c>
      <c r="Q13" s="1">
        <v>0</v>
      </c>
      <c r="R13" s="1">
        <v>0</v>
      </c>
      <c r="T13">
        <v>0</v>
      </c>
    </row>
    <row r="14" spans="1:20" x14ac:dyDescent="0.2">
      <c r="A14" s="1" t="s">
        <v>12</v>
      </c>
      <c r="B14" s="1">
        <v>0</v>
      </c>
      <c r="C14" s="1">
        <v>0</v>
      </c>
      <c r="D14" s="1">
        <v>0</v>
      </c>
      <c r="E14" s="1">
        <v>0</v>
      </c>
      <c r="F14" s="1">
        <v>0</v>
      </c>
      <c r="G14" s="2">
        <v>1.6129032258064516E-2</v>
      </c>
      <c r="H14" s="1">
        <v>0</v>
      </c>
      <c r="I14" s="1">
        <v>0</v>
      </c>
      <c r="J14" s="1">
        <v>0</v>
      </c>
      <c r="K14" s="2">
        <v>0.14814814814814814</v>
      </c>
      <c r="L14" s="1">
        <v>0</v>
      </c>
      <c r="M14" s="1">
        <v>0</v>
      </c>
      <c r="N14" s="2">
        <v>0.47058823529411764</v>
      </c>
      <c r="O14" s="1">
        <v>0</v>
      </c>
      <c r="P14" s="1">
        <v>0</v>
      </c>
      <c r="Q14" s="1">
        <v>0</v>
      </c>
      <c r="R14" s="1">
        <v>0</v>
      </c>
      <c r="T14">
        <v>0</v>
      </c>
    </row>
    <row r="15" spans="1:20" x14ac:dyDescent="0.2">
      <c r="A15" s="1" t="s">
        <v>13</v>
      </c>
      <c r="B15" s="1">
        <v>0</v>
      </c>
      <c r="C15" s="1">
        <v>0</v>
      </c>
      <c r="D15" s="1">
        <v>0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2">
        <v>0.14814814814814814</v>
      </c>
      <c r="L15" s="1">
        <v>0</v>
      </c>
      <c r="M15" s="1">
        <v>0</v>
      </c>
      <c r="N15" s="1">
        <v>0</v>
      </c>
      <c r="O15" s="3">
        <v>0.33333333333333331</v>
      </c>
      <c r="P15" s="2">
        <v>0.72727272727272729</v>
      </c>
      <c r="Q15" s="1">
        <v>0</v>
      </c>
      <c r="R15" s="1">
        <v>0</v>
      </c>
      <c r="T15">
        <v>0</v>
      </c>
    </row>
    <row r="16" spans="1:20" x14ac:dyDescent="0.2">
      <c r="A16" s="1" t="s">
        <v>14</v>
      </c>
      <c r="B16" s="1">
        <v>0</v>
      </c>
      <c r="C16" s="1">
        <v>0</v>
      </c>
      <c r="D16" s="1">
        <v>0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2">
        <v>0.29166666666666669</v>
      </c>
      <c r="P16" s="1">
        <v>0</v>
      </c>
      <c r="Q16" s="2">
        <v>0.26666666666666666</v>
      </c>
      <c r="R16" s="1">
        <v>0</v>
      </c>
      <c r="T16">
        <v>0</v>
      </c>
    </row>
    <row r="17" spans="1:29" x14ac:dyDescent="0.2">
      <c r="A17" s="1" t="s">
        <v>15</v>
      </c>
      <c r="B17" s="1">
        <v>0</v>
      </c>
      <c r="C17" s="1">
        <v>0</v>
      </c>
      <c r="D17" s="1">
        <v>0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2">
        <v>7.0175438596491224E-2</v>
      </c>
      <c r="K17" s="1">
        <v>0</v>
      </c>
      <c r="L17" s="1">
        <v>0</v>
      </c>
      <c r="M17" s="3">
        <v>0.16666666666666666</v>
      </c>
      <c r="N17" s="1">
        <v>0</v>
      </c>
      <c r="O17" s="1">
        <v>0</v>
      </c>
      <c r="P17" s="1">
        <v>0</v>
      </c>
      <c r="Q17" s="1">
        <v>0</v>
      </c>
      <c r="R17" s="2">
        <v>0.53846153846153844</v>
      </c>
      <c r="T17">
        <v>0</v>
      </c>
    </row>
    <row r="18" spans="1:29" x14ac:dyDescent="0.2">
      <c r="A18" s="1" t="s">
        <v>16</v>
      </c>
      <c r="B18" s="1">
        <v>0</v>
      </c>
      <c r="C18" s="1">
        <v>0</v>
      </c>
      <c r="D18" s="1">
        <v>0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2">
        <v>1.7543859649122806E-2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2">
        <v>0.53333333333333333</v>
      </c>
      <c r="R18" s="2">
        <v>0.30769230769230771</v>
      </c>
      <c r="T18">
        <v>0</v>
      </c>
    </row>
    <row r="19" spans="1:29" x14ac:dyDescent="0.2">
      <c r="A19" s="6"/>
      <c r="B19" s="6">
        <f t="shared" ref="B19:R19" si="0">SUM(B2:B18)</f>
        <v>1</v>
      </c>
      <c r="C19" s="6">
        <f t="shared" si="0"/>
        <v>1</v>
      </c>
      <c r="D19" s="6">
        <f t="shared" si="0"/>
        <v>1</v>
      </c>
      <c r="E19" s="6">
        <f t="shared" si="0"/>
        <v>1</v>
      </c>
      <c r="F19" s="6">
        <f t="shared" si="0"/>
        <v>1</v>
      </c>
      <c r="G19" s="6">
        <f t="shared" si="0"/>
        <v>1</v>
      </c>
      <c r="H19" s="6">
        <f t="shared" si="0"/>
        <v>0.99999999999999989</v>
      </c>
      <c r="I19" s="6">
        <f t="shared" si="0"/>
        <v>0.99999999999999989</v>
      </c>
      <c r="J19" s="6">
        <f t="shared" si="0"/>
        <v>1</v>
      </c>
      <c r="K19" s="6">
        <f t="shared" si="0"/>
        <v>0.99999999999999989</v>
      </c>
      <c r="L19" s="6">
        <f t="shared" si="0"/>
        <v>1</v>
      </c>
      <c r="M19" s="6">
        <f t="shared" si="0"/>
        <v>1</v>
      </c>
      <c r="N19" s="6">
        <f t="shared" si="0"/>
        <v>1</v>
      </c>
      <c r="O19" s="6">
        <f t="shared" si="0"/>
        <v>1</v>
      </c>
      <c r="P19" s="6">
        <f t="shared" si="0"/>
        <v>1</v>
      </c>
      <c r="Q19" s="6">
        <f t="shared" si="0"/>
        <v>1</v>
      </c>
      <c r="R19" s="6">
        <f t="shared" si="0"/>
        <v>1</v>
      </c>
    </row>
    <row r="21" spans="1:29" x14ac:dyDescent="0.2">
      <c r="A21" s="8">
        <v>1</v>
      </c>
      <c r="B21" s="8"/>
      <c r="D21" s="8">
        <v>2</v>
      </c>
      <c r="E21" s="8"/>
      <c r="G21" s="8">
        <v>3</v>
      </c>
      <c r="H21" s="8"/>
      <c r="J21" s="8">
        <v>4</v>
      </c>
      <c r="K21" s="8"/>
      <c r="M21" s="8">
        <v>5</v>
      </c>
      <c r="N21" s="8"/>
      <c r="P21" s="8">
        <v>6</v>
      </c>
      <c r="Q21" s="8"/>
      <c r="S21" s="8">
        <v>7</v>
      </c>
      <c r="T21" s="8"/>
      <c r="V21" s="8">
        <v>8</v>
      </c>
      <c r="W21" s="8"/>
      <c r="Y21" s="8">
        <v>9</v>
      </c>
      <c r="Z21" s="8"/>
      <c r="AB21" s="8">
        <v>10</v>
      </c>
      <c r="AC21" s="8"/>
    </row>
    <row r="22" spans="1:29" x14ac:dyDescent="0.2">
      <c r="A22" cm="1">
        <f t="array" ref="A22:A38">MMULT(B2:R18,T2:T18)</f>
        <v>0</v>
      </c>
      <c r="B22">
        <f>SUM($A$22:A22)</f>
        <v>0</v>
      </c>
      <c r="D22" cm="1">
        <f t="array" ref="D22:D38">MMULT(B2:R18,A22:A38)</f>
        <v>0</v>
      </c>
      <c r="E22">
        <f>SUM($D$22:D22)</f>
        <v>0</v>
      </c>
      <c r="G22" cm="1">
        <f t="array" ref="G22:G38">MMULT(B2:R18,D22:D38)</f>
        <v>0</v>
      </c>
      <c r="H22">
        <f>SUM($G$22:G22)</f>
        <v>0</v>
      </c>
      <c r="J22" cm="1">
        <f t="array" ref="J22:J38">MMULT(B2:R18,G22:G38)</f>
        <v>4.8516352609919854E-4</v>
      </c>
      <c r="K22">
        <f>SUM($J$22:J22)</f>
        <v>4.8516352609919854E-4</v>
      </c>
      <c r="M22" cm="1">
        <f t="array" ref="M22:M38">MMULT(B2:R18,J22:J38)</f>
        <v>6.3123350716732846E-4</v>
      </c>
      <c r="N22">
        <f>SUM($M$22:M22)</f>
        <v>6.3123350716732846E-4</v>
      </c>
      <c r="P22" cm="1">
        <f t="array" ref="P22:P38">MMULT(B2:R18,M22:M38)</f>
        <v>1.0747096463741546E-3</v>
      </c>
      <c r="Q22">
        <f>SUM($P$22:P22)</f>
        <v>1.0747096463741546E-3</v>
      </c>
      <c r="S22" cm="1">
        <f t="array" ref="S22:S38">MMULT(B2:R18,P22:P38)</f>
        <v>1.2303437026042116E-3</v>
      </c>
      <c r="T22">
        <f>SUM($S$22:S22)</f>
        <v>1.2303437026042116E-3</v>
      </c>
      <c r="V22" cm="1">
        <f t="array" ref="V22:V38">MMULT(B2:R18,S22:S38)</f>
        <v>1.509126592292624E-3</v>
      </c>
      <c r="W22">
        <f>SUM($V$22:V22)</f>
        <v>1.509126592292624E-3</v>
      </c>
      <c r="Y22" cm="1">
        <f t="array" ref="Y22:Y38">MMULT(B2:R18,V22:V38)</f>
        <v>1.6414305392472854E-3</v>
      </c>
      <c r="Z22">
        <f>SUM($Y$22:Y22)</f>
        <v>1.6414305392472854E-3</v>
      </c>
      <c r="AB22" cm="1">
        <f t="array" ref="AB22:AB38">MMULT(B2:R18,_xlfn.ANCHORARRAY(Y22))</f>
        <v>1.808442735505691E-3</v>
      </c>
      <c r="AC22">
        <f>SUM($AB$22:AB22)</f>
        <v>1.808442735505691E-3</v>
      </c>
    </row>
    <row r="23" spans="1:29" x14ac:dyDescent="0.2">
      <c r="A23">
        <v>0</v>
      </c>
      <c r="B23">
        <f>SUM($A$22:A23)</f>
        <v>0</v>
      </c>
      <c r="D23">
        <v>4.0677966101694919E-2</v>
      </c>
      <c r="E23">
        <f>SUM($D$22:D23)</f>
        <v>4.0677966101694919E-2</v>
      </c>
      <c r="G23">
        <v>4.3589089362736172E-2</v>
      </c>
      <c r="H23">
        <f>SUM($G$22:G23)</f>
        <v>4.3589089362736172E-2</v>
      </c>
      <c r="J23">
        <v>4.2037044597567921E-2</v>
      </c>
      <c r="K23">
        <f>SUM($J$22:J23)</f>
        <v>4.2522208123667117E-2</v>
      </c>
      <c r="M23">
        <v>4.1223368093485042E-2</v>
      </c>
      <c r="N23">
        <f>SUM($M$22:M23)</f>
        <v>4.1854601600652373E-2</v>
      </c>
      <c r="P23">
        <v>3.9589261337233596E-2</v>
      </c>
      <c r="Q23">
        <f>SUM($P$22:P23)</f>
        <v>4.0663970983607751E-2</v>
      </c>
      <c r="S23">
        <v>3.8084832341625338E-2</v>
      </c>
      <c r="T23">
        <f>SUM($S$22:S23)</f>
        <v>3.9315176044229551E-2</v>
      </c>
      <c r="V23">
        <v>3.6916208577370366E-2</v>
      </c>
      <c r="W23">
        <f>SUM($V$22:V23)</f>
        <v>3.842533516966299E-2</v>
      </c>
      <c r="Y23">
        <v>3.5872109514501052E-2</v>
      </c>
      <c r="Z23">
        <f>SUM($Y$22:Y23)</f>
        <v>3.7513540053748337E-2</v>
      </c>
      <c r="AB23">
        <v>3.5043839162306571E-2</v>
      </c>
      <c r="AC23">
        <f>SUM($AB$22:AB23)</f>
        <v>3.6852281897812263E-2</v>
      </c>
    </row>
    <row r="24" spans="1:29" x14ac:dyDescent="0.2">
      <c r="A24">
        <v>0.2</v>
      </c>
      <c r="B24">
        <f>SUM($A$22:A24)</f>
        <v>0.2</v>
      </c>
      <c r="D24">
        <v>0.21431302270011951</v>
      </c>
      <c r="E24">
        <f>SUM($D$22:D24)</f>
        <v>0.25499098880181442</v>
      </c>
      <c r="F24" t="s">
        <v>17</v>
      </c>
      <c r="G24">
        <v>0.20668213593804227</v>
      </c>
      <c r="H24">
        <f>SUM($G$22:G24)</f>
        <v>0.25027122530077844</v>
      </c>
      <c r="J24">
        <v>0.20029617245631373</v>
      </c>
      <c r="K24">
        <f>SUM($J$22:J24)</f>
        <v>0.24281838057998084</v>
      </c>
      <c r="M24">
        <v>0.19154363683115913</v>
      </c>
      <c r="N24">
        <f>SUM($M$22:M24)</f>
        <v>0.23339823843181151</v>
      </c>
      <c r="P24">
        <v>0.18196643658498496</v>
      </c>
      <c r="Q24">
        <f>SUM($P$22:P24)</f>
        <v>0.2226304075685927</v>
      </c>
      <c r="S24">
        <v>0.17545550230093357</v>
      </c>
      <c r="T24">
        <f>SUM($S$22:S24)</f>
        <v>0.21477067834516311</v>
      </c>
      <c r="V24">
        <v>0.1689513327008581</v>
      </c>
      <c r="W24">
        <f>SUM($V$22:V24)</f>
        <v>0.20737666787052109</v>
      </c>
      <c r="Y24">
        <v>0.16422850906337483</v>
      </c>
      <c r="Z24">
        <f>SUM($Y$22:Y24)</f>
        <v>0.20174204911712318</v>
      </c>
      <c r="AB24">
        <v>0.16005492102118382</v>
      </c>
      <c r="AC24">
        <f>SUM($AB$22:AB24)</f>
        <v>0.19690720291899608</v>
      </c>
    </row>
    <row r="25" spans="1:29" x14ac:dyDescent="0.2">
      <c r="A25">
        <v>0.2</v>
      </c>
      <c r="B25">
        <f>SUM($A$22:A25)</f>
        <v>0.4</v>
      </c>
      <c r="D25">
        <v>0.14338983050847459</v>
      </c>
      <c r="E25">
        <f>SUM($D$22:D25)</f>
        <v>0.39838081931028901</v>
      </c>
      <c r="G25">
        <v>5.7052367756577724E-2</v>
      </c>
      <c r="H25">
        <f>SUM($G$22:G25)</f>
        <v>0.30732359305735618</v>
      </c>
      <c r="J25">
        <v>3.4530630028672175E-2</v>
      </c>
      <c r="K25">
        <f>SUM($J$22:J25)</f>
        <v>0.27734901060865302</v>
      </c>
      <c r="M25">
        <v>2.1447608838972353E-2</v>
      </c>
      <c r="N25">
        <f>SUM($M$22:M25)</f>
        <v>0.25484584727078385</v>
      </c>
      <c r="P25">
        <v>1.6611422641609919E-2</v>
      </c>
      <c r="Q25">
        <f>SUM($P$22:P25)</f>
        <v>0.23924183021020262</v>
      </c>
      <c r="S25">
        <v>1.4255483184155872E-2</v>
      </c>
      <c r="T25">
        <f>SUM($S$22:S25)</f>
        <v>0.22902616152931898</v>
      </c>
      <c r="V25">
        <v>1.325104803584733E-2</v>
      </c>
      <c r="W25">
        <f>SUM($V$22:V25)</f>
        <v>0.22062771590636843</v>
      </c>
      <c r="Y25">
        <v>1.2763963531735744E-2</v>
      </c>
      <c r="Z25">
        <f>SUM($Y$22:Y25)</f>
        <v>0.21450601264885893</v>
      </c>
      <c r="AB25">
        <v>1.2523782863820082E-2</v>
      </c>
      <c r="AC25">
        <f>SUM($AB$22:AB25)</f>
        <v>0.20943098578281616</v>
      </c>
    </row>
    <row r="26" spans="1:29" x14ac:dyDescent="0.2">
      <c r="A26">
        <v>0.2</v>
      </c>
      <c r="B26">
        <f>SUM($A$22:A26)</f>
        <v>0.60000000000000009</v>
      </c>
      <c r="D26">
        <v>4.3225806451612912E-2</v>
      </c>
      <c r="E26">
        <f>SUM($D$22:D26)</f>
        <v>0.44160662576190191</v>
      </c>
      <c r="G26">
        <v>3.2248223072717339E-2</v>
      </c>
      <c r="H26">
        <f>SUM($G$22:G26)</f>
        <v>0.33957181613007353</v>
      </c>
      <c r="J26">
        <v>1.4997719350879754E-2</v>
      </c>
      <c r="K26">
        <f>SUM($J$22:J26)</f>
        <v>0.29234672995953276</v>
      </c>
      <c r="M26">
        <v>1.0450378578467028E-2</v>
      </c>
      <c r="N26">
        <f>SUM($M$22:M26)</f>
        <v>0.26529622584925089</v>
      </c>
      <c r="P26">
        <v>7.5967434870751619E-3</v>
      </c>
      <c r="Q26">
        <f>SUM($P$22:P26)</f>
        <v>0.2468385736972778</v>
      </c>
      <c r="S26">
        <v>6.519283046188859E-3</v>
      </c>
      <c r="T26">
        <f>SUM($S$22:S26)</f>
        <v>0.23554544457550786</v>
      </c>
      <c r="V26">
        <v>5.8809229632330023E-3</v>
      </c>
      <c r="W26">
        <f>SUM($V$22:V26)</f>
        <v>0.22650863886960143</v>
      </c>
      <c r="Y26">
        <v>5.5821980012347129E-3</v>
      </c>
      <c r="Z26">
        <f>SUM($Y$22:Y26)</f>
        <v>0.22008821065009365</v>
      </c>
      <c r="AB26">
        <v>5.379953417428902E-3</v>
      </c>
      <c r="AC26">
        <f>SUM($AB$22:AB26)</f>
        <v>0.21481093920024505</v>
      </c>
    </row>
    <row r="27" spans="1:29" x14ac:dyDescent="0.2">
      <c r="A27">
        <v>0.2</v>
      </c>
      <c r="B27">
        <f>SUM($A$22:A27)</f>
        <v>0.8</v>
      </c>
      <c r="D27">
        <v>0.22135593220338984</v>
      </c>
      <c r="E27">
        <f>SUM($D$22:D27)</f>
        <v>0.6629625579652918</v>
      </c>
      <c r="G27">
        <v>0.22240923957298084</v>
      </c>
      <c r="H27">
        <f>SUM($G$22:G27)</f>
        <v>0.56198105570305434</v>
      </c>
      <c r="J27">
        <v>0.21974365950942071</v>
      </c>
      <c r="K27">
        <f>SUM($J$22:J27)</f>
        <v>0.51209038946895347</v>
      </c>
      <c r="M27">
        <v>0.20504774659540287</v>
      </c>
      <c r="N27">
        <f>SUM($M$22:M27)</f>
        <v>0.47034397244465376</v>
      </c>
      <c r="P27">
        <v>0.19821390810774631</v>
      </c>
      <c r="Q27">
        <f>SUM($P$22:P27)</f>
        <v>0.4450524818050241</v>
      </c>
      <c r="S27">
        <v>0.18784923223691333</v>
      </c>
      <c r="T27">
        <f>SUM($S$22:S27)</f>
        <v>0.42339467681242116</v>
      </c>
      <c r="V27">
        <v>0.18178328043204528</v>
      </c>
      <c r="W27">
        <f>SUM($V$22:V27)</f>
        <v>0.40829191930164671</v>
      </c>
      <c r="Y27">
        <v>0.1752839640870687</v>
      </c>
      <c r="Z27">
        <f>SUM($Y$22:Y27)</f>
        <v>0.39537217473716235</v>
      </c>
      <c r="AB27">
        <v>0.17083573553949011</v>
      </c>
      <c r="AC27">
        <f>SUM($AB$22:AB27)</f>
        <v>0.38564667473973513</v>
      </c>
    </row>
    <row r="28" spans="1:29" x14ac:dyDescent="0.2">
      <c r="A28">
        <v>0</v>
      </c>
      <c r="B28">
        <f>SUM($A$22:A28)</f>
        <v>0.8</v>
      </c>
      <c r="D28">
        <v>7.6311686207804319E-2</v>
      </c>
      <c r="E28">
        <f>SUM($D$22:D28)</f>
        <v>0.73927424417309617</v>
      </c>
      <c r="G28">
        <v>8.9102635769088029E-2</v>
      </c>
      <c r="H28">
        <f>SUM($G$22:G28)</f>
        <v>0.6510836914721424</v>
      </c>
      <c r="J28">
        <v>9.4548962667034178E-2</v>
      </c>
      <c r="K28">
        <f>SUM($J$22:J28)</f>
        <v>0.60663935213598763</v>
      </c>
      <c r="M28">
        <v>9.1525566940723821E-2</v>
      </c>
      <c r="N28">
        <f>SUM($M$22:M28)</f>
        <v>0.56186953938537754</v>
      </c>
      <c r="P28">
        <v>8.958941597104704E-2</v>
      </c>
      <c r="Q28">
        <f>SUM($P$22:P28)</f>
        <v>0.53464189777607118</v>
      </c>
      <c r="S28">
        <v>8.5820071852725222E-2</v>
      </c>
      <c r="T28">
        <f>SUM($S$22:S28)</f>
        <v>0.50921474866514638</v>
      </c>
      <c r="V28">
        <v>8.3428198729242856E-2</v>
      </c>
      <c r="W28">
        <f>SUM($V$22:V28)</f>
        <v>0.49172011803088955</v>
      </c>
      <c r="Y28">
        <v>8.0780600932331609E-2</v>
      </c>
      <c r="Z28">
        <f>SUM($Y$22:Y28)</f>
        <v>0.47615277566949399</v>
      </c>
      <c r="AB28">
        <v>7.8937450020193242E-2</v>
      </c>
      <c r="AC28">
        <f>SUM($AB$22:AB28)</f>
        <v>0.46458412475992839</v>
      </c>
    </row>
    <row r="29" spans="1:29" x14ac:dyDescent="0.2">
      <c r="A29">
        <v>0</v>
      </c>
      <c r="B29">
        <f>SUM($A$22:A29)</f>
        <v>0.8</v>
      </c>
      <c r="D29">
        <v>5.083328270862443E-2</v>
      </c>
      <c r="E29">
        <f>SUM($D$22:D29)</f>
        <v>0.79010752688172059</v>
      </c>
      <c r="G29">
        <v>8.0254703353967519E-2</v>
      </c>
      <c r="H29">
        <f>SUM($G$22:G29)</f>
        <v>0.73133839482610996</v>
      </c>
      <c r="J29">
        <v>7.2144180266298846E-2</v>
      </c>
      <c r="K29">
        <f>SUM($J$22:J29)</f>
        <v>0.6787835324022865</v>
      </c>
      <c r="M29">
        <v>8.1754970761463361E-2</v>
      </c>
      <c r="N29">
        <f>SUM($M$22:M29)</f>
        <v>0.64362451014684086</v>
      </c>
      <c r="P29">
        <v>7.5985853143655524E-2</v>
      </c>
      <c r="Q29">
        <f>SUM($P$22:P29)</f>
        <v>0.61062775091972665</v>
      </c>
      <c r="S29">
        <v>7.7647044492268932E-2</v>
      </c>
      <c r="T29">
        <f>SUM($S$22:S29)</f>
        <v>0.58686179315741527</v>
      </c>
      <c r="V29">
        <v>7.4487701445080184E-2</v>
      </c>
      <c r="W29">
        <f>SUM($V$22:V29)</f>
        <v>0.56620781947596976</v>
      </c>
      <c r="Y29">
        <v>7.4279602763320823E-2</v>
      </c>
      <c r="Z29">
        <f>SUM($Y$22:Y29)</f>
        <v>0.55043237843281478</v>
      </c>
      <c r="AB29">
        <v>7.249439322529222E-2</v>
      </c>
      <c r="AC29">
        <f>SUM($AB$22:AB29)</f>
        <v>0.53707851798522066</v>
      </c>
    </row>
    <row r="30" spans="1:29" x14ac:dyDescent="0.2">
      <c r="A30">
        <v>0</v>
      </c>
      <c r="B30">
        <f>SUM($A$22:A30)</f>
        <v>0.8</v>
      </c>
      <c r="D30">
        <v>0.1037037037037037</v>
      </c>
      <c r="E30">
        <f>SUM($D$22:D30)</f>
        <v>0.89381123058542433</v>
      </c>
      <c r="G30">
        <v>5.3744686020831559E-2</v>
      </c>
      <c r="H30">
        <f>SUM($G$22:G30)</f>
        <v>0.78508308084694156</v>
      </c>
      <c r="J30">
        <v>0.121003501739085</v>
      </c>
      <c r="K30">
        <f>SUM($J$22:J30)</f>
        <v>0.79978703414137153</v>
      </c>
      <c r="M30">
        <v>0.1000229138908805</v>
      </c>
      <c r="N30">
        <f>SUM($M$22:M30)</f>
        <v>0.74364742403772133</v>
      </c>
      <c r="P30">
        <v>0.12628182268641211</v>
      </c>
      <c r="Q30">
        <f>SUM($P$22:P30)</f>
        <v>0.73690957360613873</v>
      </c>
      <c r="S30">
        <v>0.11910003791661923</v>
      </c>
      <c r="T30">
        <f>SUM($S$22:S30)</f>
        <v>0.70596183107403454</v>
      </c>
      <c r="V30">
        <v>0.12933754934219274</v>
      </c>
      <c r="W30">
        <f>SUM($V$22:V30)</f>
        <v>0.69554536881816253</v>
      </c>
      <c r="Y30">
        <v>0.12723815158576179</v>
      </c>
      <c r="Z30">
        <f>SUM($Y$22:Y30)</f>
        <v>0.67767053001857658</v>
      </c>
      <c r="AB30">
        <v>0.13155272587300554</v>
      </c>
      <c r="AC30">
        <f>SUM($AB$22:AB30)</f>
        <v>0.66863124385822625</v>
      </c>
    </row>
    <row r="31" spans="1:29" x14ac:dyDescent="0.2">
      <c r="A31">
        <v>0.2</v>
      </c>
      <c r="B31">
        <f>SUM($A$22:A31)</f>
        <v>1</v>
      </c>
      <c r="D31">
        <v>4.0000000000000008E-2</v>
      </c>
      <c r="E31">
        <f>SUM($D$22:D31)</f>
        <v>0.93381123058542437</v>
      </c>
      <c r="G31">
        <v>0.12737362182871834</v>
      </c>
      <c r="H31">
        <f>SUM($G$22:G31)</f>
        <v>0.91245670267565993</v>
      </c>
      <c r="J31">
        <v>8.3446547304647498E-2</v>
      </c>
      <c r="K31">
        <f>SUM($J$22:J31)</f>
        <v>0.88323358144601904</v>
      </c>
      <c r="M31">
        <v>0.11910000292499287</v>
      </c>
      <c r="N31">
        <f>SUM($M$22:M31)</f>
        <v>0.86274742696271423</v>
      </c>
      <c r="P31">
        <v>0.10564796198174042</v>
      </c>
      <c r="Q31">
        <f>SUM($P$22:P31)</f>
        <v>0.84255753558787916</v>
      </c>
      <c r="S31">
        <v>0.12056548095513307</v>
      </c>
      <c r="T31">
        <f>SUM($S$22:S31)</f>
        <v>0.82652731202916763</v>
      </c>
      <c r="V31">
        <v>0.11663852586993725</v>
      </c>
      <c r="W31">
        <f>SUM($V$22:V31)</f>
        <v>0.81218389468809982</v>
      </c>
      <c r="Y31">
        <v>0.12298783168243214</v>
      </c>
      <c r="Z31">
        <f>SUM($Y$22:Y31)</f>
        <v>0.80065836170100868</v>
      </c>
      <c r="AB31">
        <v>0.12219914682692032</v>
      </c>
      <c r="AC31">
        <f>SUM($AB$22:AB31)</f>
        <v>0.7908303906851466</v>
      </c>
    </row>
    <row r="32" spans="1:29" x14ac:dyDescent="0.2">
      <c r="A32">
        <v>0</v>
      </c>
      <c r="B32">
        <f>SUM($A$22:A32)</f>
        <v>1</v>
      </c>
      <c r="D32">
        <v>3.7037037037037038E-3</v>
      </c>
      <c r="E32">
        <f>SUM($D$22:D32)</f>
        <v>0.93751493428912802</v>
      </c>
      <c r="G32">
        <v>7.4074074074074081E-4</v>
      </c>
      <c r="H32">
        <f>SUM($G$22:G32)</f>
        <v>0.91319744341640063</v>
      </c>
      <c r="J32">
        <v>2.3587707746058951E-3</v>
      </c>
      <c r="K32">
        <f>SUM($J$22:J32)</f>
        <v>0.88559235222062493</v>
      </c>
      <c r="M32">
        <v>1.5453064315675462E-3</v>
      </c>
      <c r="N32">
        <f>SUM($M$22:M32)</f>
        <v>0.86429273339428181</v>
      </c>
      <c r="P32">
        <v>2.2055556097220902E-3</v>
      </c>
      <c r="Q32">
        <f>SUM($P$22:P32)</f>
        <v>0.84476309119760129</v>
      </c>
      <c r="S32">
        <v>1.9564437404026003E-3</v>
      </c>
      <c r="T32">
        <f>SUM($S$22:S32)</f>
        <v>0.82848375576957023</v>
      </c>
      <c r="V32">
        <v>2.2326940917617236E-3</v>
      </c>
      <c r="W32">
        <f>SUM($V$22:V32)</f>
        <v>0.81441658877986156</v>
      </c>
      <c r="Y32">
        <v>2.1599727012951344E-3</v>
      </c>
      <c r="Z32">
        <f>SUM($Y$22:Y32)</f>
        <v>0.80281833440230377</v>
      </c>
      <c r="AB32">
        <v>2.2775524385635583E-3</v>
      </c>
      <c r="AC32">
        <f>SUM($AB$22:AB32)</f>
        <v>0.79310794312371014</v>
      </c>
    </row>
    <row r="33" spans="1:29" x14ac:dyDescent="0.2">
      <c r="A33">
        <v>0</v>
      </c>
      <c r="B33">
        <f>SUM($A$22:A33)</f>
        <v>1</v>
      </c>
      <c r="D33">
        <v>0</v>
      </c>
      <c r="E33">
        <f>SUM($D$22:D33)</f>
        <v>0.93751493428912802</v>
      </c>
      <c r="G33">
        <v>2.8303731442556192E-2</v>
      </c>
      <c r="H33">
        <f>SUM($G$22:G33)</f>
        <v>0.94150117485895679</v>
      </c>
      <c r="J33">
        <v>2.83805589327937E-2</v>
      </c>
      <c r="K33">
        <f>SUM($J$22:J33)</f>
        <v>0.91397291115341861</v>
      </c>
      <c r="M33">
        <v>4.0090422200325757E-2</v>
      </c>
      <c r="N33">
        <f>SUM($M$22:M33)</f>
        <v>0.90438315559460758</v>
      </c>
      <c r="P33">
        <v>4.0426566057786925E-2</v>
      </c>
      <c r="Q33">
        <f>SUM($P$22:P33)</f>
        <v>0.88518965725538823</v>
      </c>
      <c r="S33">
        <v>4.5632180907607858E-2</v>
      </c>
      <c r="T33">
        <f>SUM($S$22:S33)</f>
        <v>0.87411593667717813</v>
      </c>
      <c r="V33">
        <v>4.6561839095276371E-2</v>
      </c>
      <c r="W33">
        <f>SUM($V$22:V33)</f>
        <v>0.8609784278751379</v>
      </c>
      <c r="Y33">
        <v>4.9289536206020772E-2</v>
      </c>
      <c r="Z33">
        <f>SUM($Y$22:Y33)</f>
        <v>0.85210787060832449</v>
      </c>
      <c r="AB33">
        <v>5.033191236539733E-2</v>
      </c>
      <c r="AC33">
        <f>SUM($AB$22:AB33)</f>
        <v>0.84343985548910749</v>
      </c>
    </row>
    <row r="34" spans="1:29" x14ac:dyDescent="0.2">
      <c r="A34">
        <v>0</v>
      </c>
      <c r="B34">
        <f>SUM($A$22:A34)</f>
        <v>1</v>
      </c>
      <c r="D34">
        <v>3.2855436081242535E-2</v>
      </c>
      <c r="E34">
        <f>SUM($D$22:D34)</f>
        <v>0.97037037037037055</v>
      </c>
      <c r="G34">
        <v>2.4957564582238946E-2</v>
      </c>
      <c r="H34">
        <f>SUM($G$22:G34)</f>
        <v>0.96645873944119576</v>
      </c>
      <c r="J34">
        <v>3.4202148270406164E-2</v>
      </c>
      <c r="K34">
        <f>SUM($J$22:J34)</f>
        <v>0.94817505942382474</v>
      </c>
      <c r="M34">
        <v>3.2001832623111154E-2</v>
      </c>
      <c r="N34">
        <f>SUM($M$22:M34)</f>
        <v>0.93638498821771876</v>
      </c>
      <c r="P34">
        <v>3.6011352537345012E-2</v>
      </c>
      <c r="Q34">
        <f>SUM($P$22:P34)</f>
        <v>0.92120100979273323</v>
      </c>
      <c r="S34">
        <v>3.5795067282191215E-2</v>
      </c>
      <c r="T34">
        <f>SUM($S$22:S34)</f>
        <v>0.9099110039593693</v>
      </c>
      <c r="V34">
        <v>3.7736116605056186E-2</v>
      </c>
      <c r="W34">
        <f>SUM($V$22:V34)</f>
        <v>0.89871454448019406</v>
      </c>
      <c r="Y34">
        <v>3.7969942524452766E-2</v>
      </c>
      <c r="Z34">
        <f>SUM($Y$22:Y34)</f>
        <v>0.89007781313277723</v>
      </c>
      <c r="AB34">
        <v>3.8915788466391515E-2</v>
      </c>
      <c r="AC34">
        <f>SUM($AB$22:AB34)</f>
        <v>0.88235564395549904</v>
      </c>
    </row>
    <row r="35" spans="1:29" x14ac:dyDescent="0.2">
      <c r="A35">
        <v>0</v>
      </c>
      <c r="B35">
        <f>SUM($A$22:A35)</f>
        <v>1</v>
      </c>
      <c r="D35">
        <v>2.9629629629629631E-2</v>
      </c>
      <c r="E35">
        <f>SUM($D$22:D35)</f>
        <v>1.0000000000000002</v>
      </c>
      <c r="G35">
        <v>1.580246913580247E-2</v>
      </c>
      <c r="H35">
        <f>SUM($G$22:G35)</f>
        <v>0.98226120857699828</v>
      </c>
      <c r="J35">
        <v>3.0422728860520935E-2</v>
      </c>
      <c r="K35">
        <f>SUM($J$22:J35)</f>
        <v>0.97859778828434563</v>
      </c>
      <c r="M35">
        <v>2.7266784783506148E-2</v>
      </c>
      <c r="N35">
        <f>SUM($M$22:M35)</f>
        <v>0.96365177300122495</v>
      </c>
      <c r="P35">
        <v>3.5022994918088163E-2</v>
      </c>
      <c r="Q35">
        <f>SUM($P$22:P35)</f>
        <v>0.95622400471082136</v>
      </c>
      <c r="S35">
        <v>3.6236173063688426E-2</v>
      </c>
      <c r="T35">
        <f>SUM($S$22:S35)</f>
        <v>0.94614717702305773</v>
      </c>
      <c r="V35">
        <v>4.0948578903099671E-2</v>
      </c>
      <c r="W35">
        <f>SUM($V$22:V35)</f>
        <v>0.93966312338329372</v>
      </c>
      <c r="Y35">
        <v>4.3005955314603717E-2</v>
      </c>
      <c r="Z35">
        <f>SUM($Y$22:Y35)</f>
        <v>0.93308376844738095</v>
      </c>
      <c r="AB35">
        <v>4.6016870797904771E-2</v>
      </c>
      <c r="AC35">
        <f>SUM($AB$22:AB35)</f>
        <v>0.92837251475340377</v>
      </c>
    </row>
    <row r="36" spans="1:29" x14ac:dyDescent="0.2">
      <c r="A36">
        <v>0</v>
      </c>
      <c r="B36">
        <f>SUM($A$22:A36)</f>
        <v>1</v>
      </c>
      <c r="D36">
        <v>0</v>
      </c>
      <c r="E36">
        <f>SUM($D$22:D36)</f>
        <v>1.0000000000000002</v>
      </c>
      <c r="G36">
        <v>8.6419753086419762E-3</v>
      </c>
      <c r="H36">
        <f>SUM($G$22:G36)</f>
        <v>0.99090318388564025</v>
      </c>
      <c r="J36">
        <v>6.5497076023391812E-3</v>
      </c>
      <c r="K36">
        <f>SUM($J$22:J36)</f>
        <v>0.98514749588668482</v>
      </c>
      <c r="M36">
        <v>1.1398229946321253E-2</v>
      </c>
      <c r="N36">
        <f>SUM($M$22:M36)</f>
        <v>0.97505000294754618</v>
      </c>
      <c r="P36">
        <v>1.2251650814019244E-2</v>
      </c>
      <c r="Q36">
        <f>SUM($P$22:P36)</f>
        <v>0.96847565552484061</v>
      </c>
      <c r="S36">
        <v>1.5136414994859227E-2</v>
      </c>
      <c r="T36">
        <f>SUM($S$22:S36)</f>
        <v>0.96128359201791691</v>
      </c>
      <c r="V36">
        <v>1.6605390179412954E-2</v>
      </c>
      <c r="W36">
        <f>SUM($V$22:V36)</f>
        <v>0.9562685135627067</v>
      </c>
      <c r="Y36">
        <v>1.8509057670393216E-2</v>
      </c>
      <c r="Z36">
        <f>SUM($Y$22:Y36)</f>
        <v>0.95159282611777418</v>
      </c>
      <c r="AB36">
        <v>1.977717457544885E-2</v>
      </c>
      <c r="AC36">
        <f>SUM($AB$22:AB36)</f>
        <v>0.94814968932885257</v>
      </c>
    </row>
    <row r="37" spans="1:29" x14ac:dyDescent="0.2">
      <c r="A37">
        <v>0</v>
      </c>
      <c r="B37">
        <f>SUM($A$22:A37)</f>
        <v>1</v>
      </c>
      <c r="D37">
        <v>0</v>
      </c>
      <c r="E37">
        <f>SUM($D$22:D37)</f>
        <v>1.0000000000000002</v>
      </c>
      <c r="G37">
        <v>7.2774528914879783E-3</v>
      </c>
      <c r="H37">
        <f>SUM($G$22:G37)</f>
        <v>0.99818063677712821</v>
      </c>
      <c r="J37">
        <v>9.4685026075099262E-3</v>
      </c>
      <c r="K37">
        <f>SUM($J$22:J37)</f>
        <v>0.9946159984941948</v>
      </c>
      <c r="M37">
        <v>1.6120644695612318E-2</v>
      </c>
      <c r="N37">
        <f>SUM($M$22:M37)</f>
        <v>0.99117064764315854</v>
      </c>
      <c r="P37">
        <v>1.8455155539063173E-2</v>
      </c>
      <c r="Q37">
        <f>SUM($P$22:P37)</f>
        <v>0.98693081106390379</v>
      </c>
      <c r="S37">
        <v>2.2636898884389359E-2</v>
      </c>
      <c r="T37">
        <f>SUM($S$22:S37)</f>
        <v>0.98392049090230627</v>
      </c>
      <c r="V37">
        <v>2.4621458088709282E-2</v>
      </c>
      <c r="W37">
        <f>SUM($V$22:V37)</f>
        <v>0.980889971651416</v>
      </c>
      <c r="Y37">
        <v>2.7126641032585365E-2</v>
      </c>
      <c r="Z37">
        <f>SUM($Y$22:Y37)</f>
        <v>0.97871946715035951</v>
      </c>
      <c r="AB37">
        <v>2.8602664252239861E-2</v>
      </c>
      <c r="AC37">
        <f>SUM($AB$22:AB37)</f>
        <v>0.97675235358109247</v>
      </c>
    </row>
    <row r="38" spans="1:29" x14ac:dyDescent="0.2">
      <c r="A38">
        <v>0</v>
      </c>
      <c r="B38">
        <f>SUM($A$22:A38)</f>
        <v>1</v>
      </c>
      <c r="D38">
        <v>0</v>
      </c>
      <c r="E38">
        <f>SUM($D$22:D38)</f>
        <v>1.0000000000000002</v>
      </c>
      <c r="G38">
        <v>1.8193632228719946E-3</v>
      </c>
      <c r="H38">
        <f>SUM($G$22:G38)</f>
        <v>1.0000000000000002</v>
      </c>
      <c r="J38">
        <v>5.3840015058052287E-3</v>
      </c>
      <c r="K38">
        <f>SUM($J$22:J38)</f>
        <v>1</v>
      </c>
      <c r="M38">
        <v>8.8293523568415931E-3</v>
      </c>
      <c r="N38">
        <f>SUM($M$22:M38)</f>
        <v>1.0000000000000002</v>
      </c>
      <c r="P38">
        <v>1.3069188936096245E-2</v>
      </c>
      <c r="Q38">
        <f>SUM($P$22:P38)</f>
        <v>1</v>
      </c>
      <c r="S38">
        <v>1.6079509097693748E-2</v>
      </c>
      <c r="T38">
        <f>SUM($S$22:S38)</f>
        <v>1</v>
      </c>
      <c r="V38">
        <v>1.9110028348584211E-2</v>
      </c>
      <c r="W38">
        <f>SUM($V$22:V38)</f>
        <v>1.0000000000000002</v>
      </c>
      <c r="Y38">
        <v>2.1280532849640505E-2</v>
      </c>
      <c r="Z38">
        <f>SUM($Y$22:Y38)</f>
        <v>1</v>
      </c>
      <c r="AB38">
        <v>2.3247646418907794E-2</v>
      </c>
      <c r="AC38">
        <f>SUM($AB$22:AB38)</f>
        <v>1.0000000000000002</v>
      </c>
    </row>
    <row r="39" spans="1:29" x14ac:dyDescent="0.2">
      <c r="A39" s="8" t="str" cm="1">
        <f t="array" aca="1" ref="A39" ca="1">INDEX(A$2:A$18,COUNTIF(B$22:B$38,"&lt;="&amp;RAND())+1)</f>
        <v>B4</v>
      </c>
      <c r="B39" s="8"/>
      <c r="D39" s="8" t="str" cm="1">
        <f t="array" aca="1" ref="D39" ca="1">INDEX(A$2:A$18,COUNTIF(E$22:E$38,"&lt;="&amp;RAND())+1)</f>
        <v>C5</v>
      </c>
      <c r="E39" s="8"/>
      <c r="G39" s="8" t="str" cm="1">
        <f t="array" aca="1" ref="G39" ca="1">INDEX(A$2:A$18,COUNTIF(H$22:H$38,"&lt;="&amp;RAND())+1)</f>
        <v>C5</v>
      </c>
      <c r="H39" s="8"/>
      <c r="J39" s="8" t="str" cm="1">
        <f t="array" aca="1" ref="J39" ca="1">INDEX(A$2:A$18,COUNTIF(K$22:K$38,"&lt;="&amp;RAND())+1)</f>
        <v>C5</v>
      </c>
      <c r="K39" s="8"/>
      <c r="M39" s="8" t="str" cm="1">
        <f t="array" aca="1" ref="M39" ca="1">INDEX(A$2:A$18,COUNTIF(N$22:N$38,"&lt;="&amp;RAND())+1)</f>
        <v>A5</v>
      </c>
      <c r="N39" s="8"/>
      <c r="P39" s="8" t="str" cm="1">
        <f t="array" aca="1" ref="P39" ca="1">INDEX(A$2:A$18,COUNTIF(Q$22:Q$38,"&lt;="&amp;RAND())+1)</f>
        <v>G4</v>
      </c>
      <c r="Q39" s="8"/>
      <c r="S39" s="8" t="str" cm="1">
        <f t="array" aca="1" ref="S39" ca="1">INDEX(A$2:A$18,COUNTIF(T$22:T$38,"&lt;="&amp;RAND())+1)</f>
        <v>F4</v>
      </c>
      <c r="T39" s="8"/>
      <c r="V39" s="8" t="str" cm="1">
        <f t="array" aca="1" ref="V39" ca="1">INDEX(A$2:A$18,COUNTIF(W$22:W$38,"&lt;="&amp;RAND())+1)</f>
        <v>G5</v>
      </c>
      <c r="W39" s="8"/>
      <c r="Y39" s="8" t="str" cm="1">
        <f t="array" aca="1" ref="Y39" ca="1">INDEX(A$2:A$18,COUNTIF(Z$22:Z$38,"&lt;="&amp;RAND())+1)</f>
        <v>A5</v>
      </c>
      <c r="Z39" s="8"/>
      <c r="AB39" s="8" t="str" cm="1">
        <f t="array" aca="1" ref="AB39" ca="1">INDEX(A$2:A$18,COUNTIF(AC$22:AC$38,"&lt;="&amp;RAND())+1)</f>
        <v>C5</v>
      </c>
      <c r="AC39" s="8"/>
    </row>
    <row r="40" spans="1:29" x14ac:dyDescent="0.2">
      <c r="A40" s="8" t="s">
        <v>4</v>
      </c>
      <c r="B40" s="8"/>
      <c r="D40" s="8" t="s">
        <v>2</v>
      </c>
      <c r="E40" s="8"/>
      <c r="G40" s="8" t="s">
        <v>3</v>
      </c>
      <c r="H40" s="8"/>
      <c r="J40" s="8" t="s">
        <v>9</v>
      </c>
      <c r="K40" s="8"/>
      <c r="M40" s="8" t="s">
        <v>6</v>
      </c>
      <c r="N40" s="8"/>
      <c r="P40" s="8" t="s">
        <v>1</v>
      </c>
      <c r="Q40" s="8"/>
      <c r="S40" s="8" t="s">
        <v>9</v>
      </c>
      <c r="T40" s="8"/>
      <c r="V40" s="8" t="s">
        <v>5</v>
      </c>
      <c r="W40" s="8"/>
      <c r="Y40" s="8">
        <v>0</v>
      </c>
      <c r="Z40" s="8"/>
      <c r="AB40" s="8" t="s">
        <v>9</v>
      </c>
      <c r="AC40" s="8"/>
    </row>
    <row r="42" spans="1:29" x14ac:dyDescent="0.2">
      <c r="A42" s="8">
        <v>11</v>
      </c>
      <c r="B42" s="8"/>
      <c r="D42" s="8">
        <v>12</v>
      </c>
      <c r="E42" s="8"/>
      <c r="G42" s="8">
        <v>13</v>
      </c>
      <c r="H42" s="8"/>
      <c r="J42" s="8">
        <v>14</v>
      </c>
      <c r="K42" s="8"/>
      <c r="M42" s="8">
        <v>15</v>
      </c>
      <c r="N42" s="8"/>
      <c r="P42" s="8">
        <v>16</v>
      </c>
      <c r="Q42" s="8"/>
      <c r="S42" s="8">
        <v>17</v>
      </c>
      <c r="T42" s="8"/>
      <c r="V42" s="8">
        <v>18</v>
      </c>
      <c r="W42" s="8"/>
      <c r="Y42" s="8">
        <v>19</v>
      </c>
      <c r="Z42" s="8"/>
      <c r="AB42">
        <v>20</v>
      </c>
    </row>
    <row r="43" spans="1:29" x14ac:dyDescent="0.2">
      <c r="A43" cm="1">
        <f t="array" ref="A43:A59">MMULT(B2:R18,AB22:AB38)</f>
        <v>1.9068442834826573E-3</v>
      </c>
      <c r="B43">
        <f>SUM($A$43:A43)</f>
        <v>1.9068442834826573E-3</v>
      </c>
      <c r="D43" cm="1">
        <f t="array" ref="D43:D59">MMULT(B2:R18,A43:A59)</f>
        <v>2.009225716929111E-3</v>
      </c>
      <c r="E43">
        <f>SUM($D$43:D43)</f>
        <v>2.009225716929111E-3</v>
      </c>
      <c r="G43" cm="1">
        <f t="array" ref="G43:G59">MMULT(B2:R18,D43:D59)</f>
        <v>2.0783266420293226E-3</v>
      </c>
      <c r="H43">
        <f>SUM($G$43:G43)</f>
        <v>2.0783266420293226E-3</v>
      </c>
      <c r="J43" cm="1">
        <f t="array" ref="J43:J59">MMULT(B2:R18,G43:G59)</f>
        <v>2.1429475152066764E-3</v>
      </c>
      <c r="K43">
        <f>SUM($J$43:J43)</f>
        <v>2.1429475152066764E-3</v>
      </c>
      <c r="M43" cm="1">
        <f t="array" ref="M43:M59">MMULT(B2:R18,J43:J59)</f>
        <v>2.1902762419421947E-3</v>
      </c>
      <c r="N43">
        <f>SUM($M$43:M43)</f>
        <v>2.1902762419421947E-3</v>
      </c>
      <c r="P43" cm="1">
        <f t="array" ref="P43:P59">MMULT(B2:R18,M43:M59)</f>
        <v>2.231964587448993E-3</v>
      </c>
      <c r="Q43">
        <f>SUM($P$43:P43)</f>
        <v>2.231964587448993E-3</v>
      </c>
      <c r="S43" cm="1">
        <f t="array" ref="S43:S59">MMULT(B2:R18,P43:P59)</f>
        <v>2.2639868802553425E-3</v>
      </c>
      <c r="T43">
        <f>SUM($S$43:S43)</f>
        <v>2.2639868802553425E-3</v>
      </c>
      <c r="V43" cm="1">
        <f t="array" ref="V43:V59">MMULT(B2:R18,S43:S59)</f>
        <v>2.2912581604186354E-3</v>
      </c>
      <c r="W43">
        <f>SUM($V$43:V43)</f>
        <v>2.2912581604186354E-3</v>
      </c>
      <c r="Y43" cm="1">
        <f t="array" ref="Y43:Y59">MMULT(B2:R18,V43:V59)</f>
        <v>2.3127805842752293E-3</v>
      </c>
      <c r="Z43">
        <f>SUM($Y$43:Y43)</f>
        <v>2.3127805842752293E-3</v>
      </c>
      <c r="AB43" cm="1">
        <f t="array" ref="AB43:AB59">MMULT(B2:R18,Y43:Y59)</f>
        <v>2.330766725912529E-3</v>
      </c>
      <c r="AC43">
        <f>SUM($AB$43:AB43)</f>
        <v>2.330766725912529E-3</v>
      </c>
    </row>
    <row r="44" spans="1:29" x14ac:dyDescent="0.2">
      <c r="A44">
        <v>3.4361985994051554E-2</v>
      </c>
      <c r="B44">
        <f>SUM($A$43:A44)</f>
        <v>3.6268830277534213E-2</v>
      </c>
      <c r="D44">
        <v>3.3800637799805147E-2</v>
      </c>
      <c r="E44">
        <f>SUM($D$43:D44)</f>
        <v>3.5809863516734257E-2</v>
      </c>
      <c r="G44">
        <v>3.3348587298889322E-2</v>
      </c>
      <c r="H44">
        <f>SUM($G$43:G44)</f>
        <v>3.5426913940918646E-2</v>
      </c>
      <c r="J44">
        <v>3.29744671152521E-2</v>
      </c>
      <c r="K44">
        <f>SUM($J$43:J44)</f>
        <v>3.5117414630458775E-2</v>
      </c>
      <c r="M44">
        <v>3.2672782960917544E-2</v>
      </c>
      <c r="N44">
        <f>SUM($M$43:M44)</f>
        <v>3.4863059202859738E-2</v>
      </c>
      <c r="P44">
        <v>3.2424126903648383E-2</v>
      </c>
      <c r="Q44">
        <f>SUM($P$43:P44)</f>
        <v>3.4656091491097378E-2</v>
      </c>
      <c r="S44">
        <v>3.2222703486976201E-2</v>
      </c>
      <c r="T44">
        <f>SUM($S$43:S44)</f>
        <v>3.4486690367231544E-2</v>
      </c>
      <c r="V44">
        <v>3.2057355821268639E-2</v>
      </c>
      <c r="W44">
        <f>SUM($V$43:V44)</f>
        <v>3.4348613981687273E-2</v>
      </c>
      <c r="Y44">
        <v>3.1922981109635561E-2</v>
      </c>
      <c r="Z44">
        <f>SUM($Y$43:Y44)</f>
        <v>3.4235761693910793E-2</v>
      </c>
      <c r="AB44">
        <v>3.1812956848985822E-2</v>
      </c>
      <c r="AC44">
        <f>SUM($AB$43:AB44)</f>
        <v>3.4143723574898352E-2</v>
      </c>
    </row>
    <row r="45" spans="1:29" x14ac:dyDescent="0.2">
      <c r="A45">
        <v>0.15681115145525223</v>
      </c>
      <c r="B45">
        <f>SUM($A$43:A45)</f>
        <v>0.19307998173278645</v>
      </c>
      <c r="D45">
        <v>0.1540851944446377</v>
      </c>
      <c r="E45">
        <f>SUM($D$43:D45)</f>
        <v>0.18989505796137196</v>
      </c>
      <c r="G45">
        <v>0.15190602399334532</v>
      </c>
      <c r="H45">
        <f>SUM($G$43:G45)</f>
        <v>0.18733293793426398</v>
      </c>
      <c r="J45">
        <v>0.15010502427474509</v>
      </c>
      <c r="K45">
        <f>SUM($J$43:J45)</f>
        <v>0.18522243890520387</v>
      </c>
      <c r="M45">
        <v>0.14864976575338876</v>
      </c>
      <c r="N45">
        <f>SUM($M$43:M45)</f>
        <v>0.18351282495624849</v>
      </c>
      <c r="P45">
        <v>0.14745446625600875</v>
      </c>
      <c r="Q45">
        <f>SUM($P$43:P45)</f>
        <v>0.18211055774710613</v>
      </c>
      <c r="S45">
        <v>0.14648406395998204</v>
      </c>
      <c r="T45">
        <f>SUM($S$43:S45)</f>
        <v>0.18097075432721357</v>
      </c>
      <c r="V45">
        <v>0.14568930450031653</v>
      </c>
      <c r="W45">
        <f>SUM($V$43:V45)</f>
        <v>0.18003791848200379</v>
      </c>
      <c r="Y45">
        <v>0.14504253330149375</v>
      </c>
      <c r="Z45">
        <f>SUM($Y$43:Y45)</f>
        <v>0.17927829499540454</v>
      </c>
      <c r="AB45">
        <v>0.14451364834258124</v>
      </c>
      <c r="AC45">
        <f>SUM($AB$43:AB45)</f>
        <v>0.1786573719174796</v>
      </c>
    </row>
    <row r="46" spans="1:29" x14ac:dyDescent="0.2">
      <c r="A46">
        <v>1.2391488982348143E-2</v>
      </c>
      <c r="B46">
        <f>SUM($A$43:A46)</f>
        <v>0.20547147071513461</v>
      </c>
      <c r="D46">
        <v>1.2310646276664916E-2</v>
      </c>
      <c r="E46">
        <f>SUM($D$43:D46)</f>
        <v>0.20220570423803688</v>
      </c>
      <c r="G46">
        <v>1.2255839330367876E-2</v>
      </c>
      <c r="H46">
        <f>SUM($G$43:G46)</f>
        <v>0.19958877726463187</v>
      </c>
      <c r="J46">
        <v>1.2215462849123459E-2</v>
      </c>
      <c r="K46">
        <f>SUM($J$43:J46)</f>
        <v>0.19743790175432732</v>
      </c>
      <c r="M46">
        <v>1.2184159142721643E-2</v>
      </c>
      <c r="N46">
        <f>SUM($M$43:M46)</f>
        <v>0.19569698409897013</v>
      </c>
      <c r="P46">
        <v>1.2159150044782147E-2</v>
      </c>
      <c r="Q46">
        <f>SUM($P$43:P46)</f>
        <v>0.19426970779188829</v>
      </c>
      <c r="S46">
        <v>1.2138875708981367E-2</v>
      </c>
      <c r="T46">
        <f>SUM($S$43:S46)</f>
        <v>0.19310963003619494</v>
      </c>
      <c r="V46">
        <v>1.2122330505228471E-2</v>
      </c>
      <c r="W46">
        <f>SUM($V$43:V46)</f>
        <v>0.19216024898723227</v>
      </c>
      <c r="Y46">
        <v>1.2108794672256503E-2</v>
      </c>
      <c r="Z46">
        <f>SUM($Y$43:Y46)</f>
        <v>0.19138708966766105</v>
      </c>
      <c r="AB46">
        <v>1.2097715073191909E-2</v>
      </c>
      <c r="AC46">
        <f>SUM($AB$43:AB46)</f>
        <v>0.19075508699067151</v>
      </c>
    </row>
    <row r="47" spans="1:29" x14ac:dyDescent="0.2">
      <c r="A47">
        <v>5.2601716621106312E-3</v>
      </c>
      <c r="B47">
        <f>SUM($A$43:A47)</f>
        <v>0.21073164237724523</v>
      </c>
      <c r="D47">
        <v>5.1669815111607649E-3</v>
      </c>
      <c r="E47">
        <f>SUM($D$43:D47)</f>
        <v>0.20737268574919765</v>
      </c>
      <c r="G47">
        <v>5.1012075804731018E-3</v>
      </c>
      <c r="H47">
        <f>SUM($G$43:G47)</f>
        <v>0.20468998484510498</v>
      </c>
      <c r="J47">
        <v>5.0469263369522111E-3</v>
      </c>
      <c r="K47">
        <f>SUM($J$43:J47)</f>
        <v>0.20248482809127955</v>
      </c>
      <c r="M47">
        <v>5.0052412267540397E-3</v>
      </c>
      <c r="N47">
        <f>SUM($M$43:M47)</f>
        <v>0.20070222532572418</v>
      </c>
      <c r="P47">
        <v>4.97052817808309E-3</v>
      </c>
      <c r="Q47">
        <f>SUM($P$43:P47)</f>
        <v>0.19924023596997137</v>
      </c>
      <c r="S47">
        <v>4.9429410202997031E-3</v>
      </c>
      <c r="T47">
        <f>SUM($S$43:S47)</f>
        <v>0.19805257105649465</v>
      </c>
      <c r="V47">
        <v>4.9200791082999826E-3</v>
      </c>
      <c r="W47">
        <f>SUM($V$43:V47)</f>
        <v>0.19708032809553225</v>
      </c>
      <c r="Y47">
        <v>4.9016535625277646E-3</v>
      </c>
      <c r="Z47">
        <f>SUM($Y$43:Y47)</f>
        <v>0.1962887432301888</v>
      </c>
      <c r="AB47">
        <v>4.8864716564155615E-3</v>
      </c>
      <c r="AC47">
        <f>SUM($AB$43:AB47)</f>
        <v>0.19564155864708707</v>
      </c>
    </row>
    <row r="48" spans="1:29" x14ac:dyDescent="0.2">
      <c r="A48">
        <v>0.16669839031085043</v>
      </c>
      <c r="B48">
        <f>SUM($A$43:A48)</f>
        <v>0.37743003268809566</v>
      </c>
      <c r="D48">
        <v>0.16362285615868735</v>
      </c>
      <c r="E48">
        <f>SUM($D$43:D48)</f>
        <v>0.37099554190788497</v>
      </c>
      <c r="G48">
        <v>0.16093702519447539</v>
      </c>
      <c r="H48">
        <f>SUM($G$43:G48)</f>
        <v>0.36562701003958037</v>
      </c>
      <c r="J48">
        <v>0.15885321672961961</v>
      </c>
      <c r="K48">
        <f>SUM($J$43:J48)</f>
        <v>0.36133804482089915</v>
      </c>
      <c r="M48">
        <v>0.15708917367140318</v>
      </c>
      <c r="N48">
        <f>SUM($M$43:M48)</f>
        <v>0.35779139899712736</v>
      </c>
      <c r="P48">
        <v>0.15568888270328296</v>
      </c>
      <c r="Q48">
        <f>SUM($P$43:P48)</f>
        <v>0.35492911867325433</v>
      </c>
      <c r="S48">
        <v>0.15452284592322998</v>
      </c>
      <c r="T48">
        <f>SUM($S$43:S48)</f>
        <v>0.35257541697972461</v>
      </c>
      <c r="V48">
        <v>0.15358562261188832</v>
      </c>
      <c r="W48">
        <f>SUM($V$43:V48)</f>
        <v>0.35066595070742057</v>
      </c>
      <c r="Y48">
        <v>0.15281218876178418</v>
      </c>
      <c r="Z48">
        <f>SUM($Y$43:Y48)</f>
        <v>0.34910093199197301</v>
      </c>
      <c r="AB48">
        <v>0.15218624587430205</v>
      </c>
      <c r="AC48">
        <f>SUM($AB$43:AB48)</f>
        <v>0.34782780452138912</v>
      </c>
    </row>
    <row r="49" spans="1:29" x14ac:dyDescent="0.2">
      <c r="A49">
        <v>7.7198549883062892E-2</v>
      </c>
      <c r="B49">
        <f>SUM($A$43:A49)</f>
        <v>0.45462858257115857</v>
      </c>
      <c r="D49">
        <v>7.5906196085968158E-2</v>
      </c>
      <c r="E49">
        <f>SUM($D$43:D49)</f>
        <v>0.44690173799385313</v>
      </c>
      <c r="G49">
        <v>7.4768479310370076E-2</v>
      </c>
      <c r="H49">
        <f>SUM($G$43:G49)</f>
        <v>0.44039548934995043</v>
      </c>
      <c r="J49">
        <v>7.3888281013234955E-2</v>
      </c>
      <c r="K49">
        <f>SUM($J$43:J49)</f>
        <v>0.43522632583413412</v>
      </c>
      <c r="M49">
        <v>7.3139896136595828E-2</v>
      </c>
      <c r="N49">
        <f>SUM($M$43:M49)</f>
        <v>0.43093129513372319</v>
      </c>
      <c r="P49">
        <v>7.2547158816282292E-2</v>
      </c>
      <c r="Q49">
        <f>SUM($P$43:P49)</f>
        <v>0.42747627748953665</v>
      </c>
      <c r="S49">
        <v>7.2052447305894537E-2</v>
      </c>
      <c r="T49">
        <f>SUM($S$43:S49)</f>
        <v>0.42462786428561916</v>
      </c>
      <c r="V49">
        <v>7.1655367133489176E-2</v>
      </c>
      <c r="W49">
        <f>SUM($V$43:V49)</f>
        <v>0.42232131784090976</v>
      </c>
      <c r="Y49">
        <v>7.1327284893332954E-2</v>
      </c>
      <c r="Z49">
        <f>SUM($Y$43:Y49)</f>
        <v>0.42042821688530596</v>
      </c>
      <c r="AB49">
        <v>7.1061980633769686E-2</v>
      </c>
      <c r="AC49">
        <f>SUM($AB$43:AB49)</f>
        <v>0.41888978515515879</v>
      </c>
    </row>
    <row r="50" spans="1:29" x14ac:dyDescent="0.2">
      <c r="A50">
        <v>7.195633765338473E-2</v>
      </c>
      <c r="B50">
        <f>SUM($A$43:A50)</f>
        <v>0.52658492022454328</v>
      </c>
      <c r="D50">
        <v>7.0918775948788468E-2</v>
      </c>
      <c r="E50">
        <f>SUM($D$43:D50)</f>
        <v>0.51782051394264161</v>
      </c>
      <c r="G50">
        <v>7.0424204524266704E-2</v>
      </c>
      <c r="H50">
        <f>SUM($G$43:G50)</f>
        <v>0.51081969387421711</v>
      </c>
      <c r="J50">
        <v>6.9799391255605678E-2</v>
      </c>
      <c r="K50">
        <f>SUM($J$43:J50)</f>
        <v>0.50502571708973976</v>
      </c>
      <c r="M50">
        <v>6.9421706016730922E-2</v>
      </c>
      <c r="N50">
        <f>SUM($M$43:M50)</f>
        <v>0.50035300115045411</v>
      </c>
      <c r="P50">
        <v>6.9032240760673894E-2</v>
      </c>
      <c r="Q50">
        <f>SUM($P$43:P50)</f>
        <v>0.49650851825021053</v>
      </c>
      <c r="S50">
        <v>6.8763397533638887E-2</v>
      </c>
      <c r="T50">
        <f>SUM($S$43:S50)</f>
        <v>0.49339126181925808</v>
      </c>
      <c r="V50">
        <v>6.8514235342864535E-2</v>
      </c>
      <c r="W50">
        <f>SUM($V$43:V50)</f>
        <v>0.49083555318377431</v>
      </c>
      <c r="Y50">
        <v>6.8328937777479323E-2</v>
      </c>
      <c r="Z50">
        <f>SUM($Y$43:Y50)</f>
        <v>0.4887571546627853</v>
      </c>
      <c r="AB50">
        <v>6.8166814927686448E-2</v>
      </c>
      <c r="AC50">
        <f>SUM($AB$43:AB50)</f>
        <v>0.48705660008284524</v>
      </c>
    </row>
    <row r="51" spans="1:29" x14ac:dyDescent="0.2">
      <c r="A51">
        <v>0.13124621906922024</v>
      </c>
      <c r="B51">
        <f>SUM($A$43:A51)</f>
        <v>0.65783113929376347</v>
      </c>
      <c r="D51">
        <v>0.13325112610007708</v>
      </c>
      <c r="E51">
        <f>SUM($D$43:D51)</f>
        <v>0.65107164004271867</v>
      </c>
      <c r="G51">
        <v>0.13348608413297608</v>
      </c>
      <c r="H51">
        <f>SUM($G$43:G51)</f>
        <v>0.64430577800719324</v>
      </c>
      <c r="J51">
        <v>0.13451577077422003</v>
      </c>
      <c r="K51">
        <f>SUM($J$43:J51)</f>
        <v>0.63954148786395981</v>
      </c>
      <c r="M51">
        <v>0.13484341774289887</v>
      </c>
      <c r="N51">
        <f>SUM($M$43:M51)</f>
        <v>0.63519641889335299</v>
      </c>
      <c r="P51">
        <v>0.13542036242520306</v>
      </c>
      <c r="Q51">
        <f>SUM($P$43:P51)</f>
        <v>0.63192888067541353</v>
      </c>
      <c r="S51">
        <v>0.13570357566716881</v>
      </c>
      <c r="T51">
        <f>SUM($S$43:S51)</f>
        <v>0.62909483748642692</v>
      </c>
      <c r="V51">
        <v>0.13604864210699424</v>
      </c>
      <c r="W51">
        <f>SUM($V$43:V51)</f>
        <v>0.62688419529076855</v>
      </c>
      <c r="Y51">
        <v>0.13626152833061722</v>
      </c>
      <c r="Z51">
        <f>SUM($Y$43:Y51)</f>
        <v>0.62501868299340257</v>
      </c>
      <c r="AB51">
        <v>0.1364771144669866</v>
      </c>
      <c r="AC51">
        <f>SUM($AB$43:AB51)</f>
        <v>0.62353371454983186</v>
      </c>
    </row>
    <row r="52" spans="1:29" x14ac:dyDescent="0.2">
      <c r="A52">
        <v>0.12506778102897587</v>
      </c>
      <c r="B52">
        <f>SUM($A$43:A52)</f>
        <v>0.78289892032273933</v>
      </c>
      <c r="D52">
        <v>0.12521971915652985</v>
      </c>
      <c r="E52">
        <f>SUM($D$43:D52)</f>
        <v>0.77629135919924852</v>
      </c>
      <c r="G52">
        <v>0.12663364248577103</v>
      </c>
      <c r="H52">
        <f>SUM($G$43:G52)</f>
        <v>0.77093942049296427</v>
      </c>
      <c r="J52">
        <v>0.12698706651989106</v>
      </c>
      <c r="K52">
        <f>SUM($J$43:J52)</f>
        <v>0.76652855438385092</v>
      </c>
      <c r="M52">
        <v>0.12774950407429692</v>
      </c>
      <c r="N52">
        <f>SUM($M$43:M52)</f>
        <v>0.76294592296764985</v>
      </c>
      <c r="P52">
        <v>0.12807902163654383</v>
      </c>
      <c r="Q52">
        <f>SUM($P$43:P52)</f>
        <v>0.76000790231195736</v>
      </c>
      <c r="S52">
        <v>0.12852217392151638</v>
      </c>
      <c r="T52">
        <f>SUM($S$43:S52)</f>
        <v>0.75761701140794324</v>
      </c>
      <c r="V52">
        <v>0.12877674148247098</v>
      </c>
      <c r="W52">
        <f>SUM($V$43:V52)</f>
        <v>0.75566093677323953</v>
      </c>
      <c r="Y52">
        <v>0.12904852640979503</v>
      </c>
      <c r="Z52">
        <f>SUM($Y$43:Y52)</f>
        <v>0.7540672094031976</v>
      </c>
      <c r="AB52">
        <v>0.12923113170007131</v>
      </c>
      <c r="AC52">
        <f>SUM($AB$43:AB52)</f>
        <v>0.75276484624990314</v>
      </c>
    </row>
    <row r="53" spans="1:29" x14ac:dyDescent="0.2">
      <c r="A53">
        <v>2.2629471634614874E-3</v>
      </c>
      <c r="B53">
        <f>SUM($A$43:A53)</f>
        <v>0.78516186748620087</v>
      </c>
      <c r="D53">
        <v>2.3160700190551086E-3</v>
      </c>
      <c r="E53">
        <f>SUM($D$43:D53)</f>
        <v>0.77860742921830361</v>
      </c>
      <c r="G53">
        <v>2.3188836880838862E-3</v>
      </c>
      <c r="H53">
        <f>SUM($G$43:G53)</f>
        <v>0.77325830418104813</v>
      </c>
      <c r="J53">
        <v>2.3450674534402039E-3</v>
      </c>
      <c r="K53">
        <f>SUM($J$43:J53)</f>
        <v>0.76887362183729113</v>
      </c>
      <c r="M53">
        <v>2.3516123429609456E-3</v>
      </c>
      <c r="N53">
        <f>SUM($M$43:M53)</f>
        <v>0.76529753531061084</v>
      </c>
      <c r="P53">
        <v>2.3657315569314244E-3</v>
      </c>
      <c r="Q53">
        <f>SUM($P$43:P53)</f>
        <v>0.76237363386888879</v>
      </c>
      <c r="S53">
        <v>2.3718337340100709E-3</v>
      </c>
      <c r="T53">
        <f>SUM($S$43:S53)</f>
        <v>0.75998884514195331</v>
      </c>
      <c r="V53">
        <v>2.3800402578058586E-3</v>
      </c>
      <c r="W53">
        <f>SUM($V$43:V53)</f>
        <v>0.75804097703104534</v>
      </c>
      <c r="Y53">
        <v>2.3847544718976106E-3</v>
      </c>
      <c r="Z53">
        <f>SUM($Y$43:Y53)</f>
        <v>0.75645196387509517</v>
      </c>
      <c r="AB53">
        <v>2.3897875261073153E-3</v>
      </c>
      <c r="AC53">
        <f>SUM($AB$43:AB53)</f>
        <v>0.75515463377601044</v>
      </c>
    </row>
    <row r="54" spans="1:29" x14ac:dyDescent="0.2">
      <c r="A54">
        <v>5.1936724959711869E-2</v>
      </c>
      <c r="B54">
        <f>SUM($A$43:A54)</f>
        <v>0.83709859244591278</v>
      </c>
      <c r="D54">
        <v>5.2820153767062561E-2</v>
      </c>
      <c r="E54">
        <f>SUM($D$43:D54)</f>
        <v>0.83142758298536612</v>
      </c>
      <c r="G54">
        <v>5.3823246064432236E-2</v>
      </c>
      <c r="H54">
        <f>SUM($G$43:G54)</f>
        <v>0.82708155024548036</v>
      </c>
      <c r="J54">
        <v>5.4486568428334457E-2</v>
      </c>
      <c r="K54">
        <f>SUM($J$43:J54)</f>
        <v>0.82336019026562557</v>
      </c>
      <c r="M54">
        <v>5.5132043200785776E-2</v>
      </c>
      <c r="N54">
        <f>SUM($M$43:M54)</f>
        <v>0.82042957851139664</v>
      </c>
      <c r="P54">
        <v>5.5601764491077454E-2</v>
      </c>
      <c r="Q54">
        <f>SUM($P$43:P54)</f>
        <v>0.81797539835996624</v>
      </c>
      <c r="S54">
        <v>5.6023251349047662E-2</v>
      </c>
      <c r="T54">
        <f>SUM($S$43:S54)</f>
        <v>0.81601209649100093</v>
      </c>
      <c r="V54">
        <v>5.6346176963115967E-2</v>
      </c>
      <c r="W54">
        <f>SUM($V$43:V54)</f>
        <v>0.81438715399416128</v>
      </c>
      <c r="Y54">
        <v>5.6623636744567912E-2</v>
      </c>
      <c r="Z54">
        <f>SUM($Y$43:Y54)</f>
        <v>0.81307560061966311</v>
      </c>
      <c r="AB54">
        <v>5.6842292840931119E-2</v>
      </c>
      <c r="AC54">
        <f>SUM($AB$43:AB54)</f>
        <v>0.81199692661694156</v>
      </c>
    </row>
    <row r="55" spans="1:29" x14ac:dyDescent="0.2">
      <c r="A55">
        <v>3.917230461651687E-2</v>
      </c>
      <c r="B55">
        <f>SUM($A$43:A55)</f>
        <v>0.87627089706242967</v>
      </c>
      <c r="D55">
        <v>3.9651269569022297E-2</v>
      </c>
      <c r="E55">
        <f>SUM($D$43:D55)</f>
        <v>0.87107885255438844</v>
      </c>
      <c r="G55">
        <v>3.9849568803468759E-2</v>
      </c>
      <c r="H55">
        <f>SUM($G$43:G55)</f>
        <v>0.86693111904894915</v>
      </c>
      <c r="J55">
        <v>4.0109036358856154E-2</v>
      </c>
      <c r="K55">
        <f>SUM($J$43:J55)</f>
        <v>0.86346922662448167</v>
      </c>
      <c r="M55">
        <v>4.0249888040078632E-2</v>
      </c>
      <c r="N55">
        <f>SUM($M$43:M55)</f>
        <v>0.86067946655147531</v>
      </c>
      <c r="P55">
        <v>4.040067258855657E-2</v>
      </c>
      <c r="Q55">
        <f>SUM($P$43:P55)</f>
        <v>0.85837607094852286</v>
      </c>
      <c r="S55">
        <v>4.0497862101568111E-2</v>
      </c>
      <c r="T55">
        <f>SUM($S$43:S55)</f>
        <v>0.85650995859256907</v>
      </c>
      <c r="V55">
        <v>4.059044348851204E-2</v>
      </c>
      <c r="W55">
        <f>SUM($V$43:V55)</f>
        <v>0.85497759748267332</v>
      </c>
      <c r="Y55">
        <v>4.0656608407727446E-2</v>
      </c>
      <c r="Z55">
        <f>SUM($Y$43:Y55)</f>
        <v>0.85373220902739055</v>
      </c>
      <c r="AB55">
        <v>4.0715534534459225E-2</v>
      </c>
      <c r="AC55">
        <f>SUM($AB$43:AB55)</f>
        <v>0.85271246115140076</v>
      </c>
    </row>
    <row r="56" spans="1:29" x14ac:dyDescent="0.2">
      <c r="A56">
        <v>4.7825933931562349E-2</v>
      </c>
      <c r="B56">
        <f>SUM($A$43:A56)</f>
        <v>0.92409683099399198</v>
      </c>
      <c r="D56">
        <v>4.9778875911436454E-2</v>
      </c>
      <c r="E56">
        <f>SUM($D$43:D56)</f>
        <v>0.92085772846582492</v>
      </c>
      <c r="G56">
        <v>5.1133943485638725E-2</v>
      </c>
      <c r="H56">
        <f>SUM($G$43:G56)</f>
        <v>0.91806506253458786</v>
      </c>
      <c r="J56">
        <v>5.2410384092882123E-2</v>
      </c>
      <c r="K56">
        <f>SUM($J$43:J56)</f>
        <v>0.91587961071736379</v>
      </c>
      <c r="M56">
        <v>5.3363649982506214E-2</v>
      </c>
      <c r="N56">
        <f>SUM($M$43:M56)</f>
        <v>0.91404311653398151</v>
      </c>
      <c r="P56">
        <v>5.4202802688305754E-2</v>
      </c>
      <c r="Q56">
        <f>SUM($P$43:P56)</f>
        <v>0.91257887363682866</v>
      </c>
      <c r="S56">
        <v>5.4854820776444511E-2</v>
      </c>
      <c r="T56">
        <f>SUM($S$43:S56)</f>
        <v>0.91136477936901361</v>
      </c>
      <c r="V56">
        <v>5.5408970179523925E-2</v>
      </c>
      <c r="W56">
        <f>SUM($V$43:V56)</f>
        <v>0.91038656766219728</v>
      </c>
      <c r="Y56">
        <v>5.5849041860334334E-2</v>
      </c>
      <c r="Z56">
        <f>SUM($Y$43:Y56)</f>
        <v>0.9095812508877249</v>
      </c>
      <c r="AB56">
        <v>5.6216154384942374E-2</v>
      </c>
      <c r="AC56">
        <f>SUM($AB$43:AB56)</f>
        <v>0.90892861553634319</v>
      </c>
    </row>
    <row r="57" spans="1:29" x14ac:dyDescent="0.2">
      <c r="A57">
        <v>2.1048964449986187E-2</v>
      </c>
      <c r="B57">
        <f>SUM($A$43:A57)</f>
        <v>0.94514579544397814</v>
      </c>
      <c r="D57">
        <v>2.1986133597755461E-2</v>
      </c>
      <c r="E57">
        <f>SUM($D$43:D57)</f>
        <v>0.9428438620635804</v>
      </c>
      <c r="G57">
        <v>2.2832145375619589E-2</v>
      </c>
      <c r="H57">
        <f>SUM($G$43:G57)</f>
        <v>0.94089720791020748</v>
      </c>
      <c r="J57">
        <v>2.3485856910804667E-2</v>
      </c>
      <c r="K57">
        <f>SUM($J$43:J57)</f>
        <v>0.93936546762816842</v>
      </c>
      <c r="M57">
        <v>2.40474669948594E-2</v>
      </c>
      <c r="N57">
        <f>SUM($M$43:M57)</f>
        <v>0.93809058352884089</v>
      </c>
      <c r="P57">
        <v>2.4492256261360285E-2</v>
      </c>
      <c r="Q57">
        <f>SUM($P$43:P57)</f>
        <v>0.93707112989818897</v>
      </c>
      <c r="S57">
        <v>2.486509830511055E-2</v>
      </c>
      <c r="T57">
        <f>SUM($S$43:S57)</f>
        <v>0.93622987767412413</v>
      </c>
      <c r="V57">
        <v>2.5164355368137527E-2</v>
      </c>
      <c r="W57">
        <f>SUM($V$43:V57)</f>
        <v>0.93555092303033482</v>
      </c>
      <c r="Y57">
        <v>2.5412071972795398E-2</v>
      </c>
      <c r="Z57">
        <f>SUM($Y$43:Y57)</f>
        <v>0.93499332286052028</v>
      </c>
      <c r="AB57">
        <v>2.5612370779580965E-2</v>
      </c>
      <c r="AC57">
        <f>SUM($AB$43:AB57)</f>
        <v>0.93454098631592419</v>
      </c>
    </row>
    <row r="58" spans="1:29" x14ac:dyDescent="0.2">
      <c r="A58">
        <v>3.0138385753936663E-2</v>
      </c>
      <c r="B58">
        <f>SUM($A$43:A58)</f>
        <v>0.97528418119791482</v>
      </c>
      <c r="D58">
        <v>3.1174899630439838E-2</v>
      </c>
      <c r="E58">
        <f>SUM($D$43:D58)</f>
        <v>0.97401876169402024</v>
      </c>
      <c r="G58">
        <v>3.2144212728100148E-2</v>
      </c>
      <c r="H58">
        <f>SUM($G$43:G58)</f>
        <v>0.97304142063830767</v>
      </c>
      <c r="J58">
        <v>3.2854143629132922E-2</v>
      </c>
      <c r="K58">
        <f>SUM($J$43:J58)</f>
        <v>0.97221961125730139</v>
      </c>
      <c r="M58">
        <v>3.3479468811734893E-2</v>
      </c>
      <c r="N58">
        <f>SUM($M$43:M58)</f>
        <v>0.97157005234057581</v>
      </c>
      <c r="P58">
        <v>3.3959803203830137E-2</v>
      </c>
      <c r="Q58">
        <f>SUM($P$43:P58)</f>
        <v>0.97103093310201916</v>
      </c>
      <c r="S58">
        <v>3.4368872406279533E-2</v>
      </c>
      <c r="T58">
        <f>SUM($S$43:S58)</f>
        <v>0.97059875008040364</v>
      </c>
      <c r="V58">
        <v>3.4691708764128443E-2</v>
      </c>
      <c r="W58">
        <f>SUM($V$43:V58)</f>
        <v>0.97024263179446324</v>
      </c>
      <c r="Y58">
        <v>3.4961500888687935E-2</v>
      </c>
      <c r="Z58">
        <f>SUM($Y$43:Y58)</f>
        <v>0.96995482374920816</v>
      </c>
      <c r="AB58">
        <v>3.517765713254016E-2</v>
      </c>
      <c r="AC58">
        <f>SUM($AB$43:AB58)</f>
        <v>0.96971864344846437</v>
      </c>
    </row>
    <row r="59" spans="1:29" x14ac:dyDescent="0.2">
      <c r="A59">
        <v>2.4715818802085343E-2</v>
      </c>
      <c r="B59">
        <f>SUM($A$43:A59)</f>
        <v>1.0000000000000002</v>
      </c>
      <c r="D59">
        <v>2.5981238305979881E-2</v>
      </c>
      <c r="E59">
        <f>SUM($D$43:D59)</f>
        <v>1.0000000000000002</v>
      </c>
      <c r="G59">
        <v>2.6958579361692631E-2</v>
      </c>
      <c r="H59">
        <f>SUM($G$43:G59)</f>
        <v>1.0000000000000002</v>
      </c>
      <c r="J59">
        <v>2.7780388742698767E-2</v>
      </c>
      <c r="K59">
        <f>SUM($J$43:J59)</f>
        <v>1.0000000000000002</v>
      </c>
      <c r="M59">
        <v>2.8429947659424439E-2</v>
      </c>
      <c r="N59">
        <f>SUM($M$43:M59)</f>
        <v>1.0000000000000002</v>
      </c>
      <c r="P59">
        <v>2.8969066897981226E-2</v>
      </c>
      <c r="Q59">
        <f>SUM($P$43:P59)</f>
        <v>1.0000000000000004</v>
      </c>
      <c r="S59">
        <v>2.9401249919596528E-2</v>
      </c>
      <c r="T59">
        <f>SUM($S$43:S59)</f>
        <v>1.0000000000000002</v>
      </c>
      <c r="V59">
        <v>2.9757368205536941E-2</v>
      </c>
      <c r="W59">
        <f>SUM($V$43:V59)</f>
        <v>1.0000000000000002</v>
      </c>
      <c r="Y59">
        <v>3.004517625079205E-2</v>
      </c>
      <c r="Z59">
        <f>SUM($Y$43:Y59)</f>
        <v>1.0000000000000002</v>
      </c>
      <c r="AB59">
        <v>3.0281356551535875E-2</v>
      </c>
      <c r="AC59">
        <f>SUM($AB$43:AB59)</f>
        <v>1.0000000000000002</v>
      </c>
    </row>
    <row r="60" spans="1:29" x14ac:dyDescent="0.2">
      <c r="A60" s="8" t="str" cm="1">
        <f t="array" aca="1" ref="A60" ca="1">INDEX(A$2:A$18,COUNTIF(B$43:B$59,"&lt;="&amp;RAND())+1)</f>
        <v>G4</v>
      </c>
      <c r="B60" s="8"/>
      <c r="D60" s="8" t="str" cm="1">
        <f t="array" aca="1" ref="D60" ca="1">INDEX(A$2:A$18,COUNTIF(E$43:E$59,"&lt;="&amp;RAND())+1)</f>
        <v>A6</v>
      </c>
      <c r="E60" s="8"/>
      <c r="G60" s="8" t="str" cm="1">
        <f t="array" aca="1" ref="G60" ca="1">INDEX(A$2:A$18,COUNTIF(H$43:H$59,"&lt;="&amp;RAND())+1)</f>
        <v>G6</v>
      </c>
      <c r="H60" s="8"/>
      <c r="J60" s="8" t="str" cm="1">
        <f t="array" aca="1" ref="J60" ca="1">INDEX(A$2:A$18,COUNTIF(K$43:K$59,"&lt;="&amp;RAND())+1)</f>
        <v>A5</v>
      </c>
      <c r="K60" s="8"/>
      <c r="M60" s="8" t="str" cm="1">
        <f t="array" aca="1" ref="M60" ca="1">INDEX(A$2:A$18,COUNTIF(N$43:N$59,"&lt;="&amp;RAND())+1)</f>
        <v>D6</v>
      </c>
      <c r="N60" s="8"/>
      <c r="P60" s="8" t="str" cm="1">
        <f t="array" aca="1" ref="P60" ca="1">INDEX(A$2:A$18,COUNTIF(Q$43:Q$59,"&lt;="&amp;RAND())+1)</f>
        <v>A5</v>
      </c>
      <c r="Q60" s="8"/>
      <c r="S60" s="8" t="str" cm="1">
        <f t="array" aca="1" ref="S60" ca="1">INDEX(A$2:A$18,COUNTIF(T$43:T$59,"&lt;="&amp;RAND())+1)</f>
        <v>F5</v>
      </c>
      <c r="T60" s="8"/>
      <c r="V60" s="8" t="str" cm="1">
        <f t="array" aca="1" ref="V60" ca="1">INDEX(A$2:A$18,COUNTIF(W$43:W$59,"&lt;="&amp;RAND())+1)</f>
        <v>G5</v>
      </c>
      <c r="W60" s="8"/>
      <c r="Y60" s="8" t="str" cm="1">
        <f t="array" aca="1" ref="Y60" ca="1">INDEX(A$2:A$18,COUNTIF(Z$43:Z$59,"&lt;="&amp;RAND())+1)</f>
        <v>G4</v>
      </c>
      <c r="Z60" s="8"/>
      <c r="AB60" s="8" t="str" cm="1">
        <f t="array" aca="1" ref="AB60" ca="1">INDEX(A$2:A$18,COUNTIF(AC$43:AC$59,"&lt;="&amp;RAND())+1)</f>
        <v>F5</v>
      </c>
      <c r="AC60" s="8"/>
    </row>
    <row r="61" spans="1:29" x14ac:dyDescent="0.2">
      <c r="A61" s="8" t="s">
        <v>9</v>
      </c>
      <c r="B61" s="8"/>
      <c r="D61" s="8" t="s">
        <v>8</v>
      </c>
      <c r="E61" s="8"/>
      <c r="G61" s="8" t="s">
        <v>18</v>
      </c>
      <c r="H61" s="8"/>
      <c r="J61" s="8">
        <v>0</v>
      </c>
      <c r="K61" s="8"/>
      <c r="M61" s="8" t="s">
        <v>6</v>
      </c>
      <c r="N61" s="8"/>
      <c r="P61" s="8" t="s">
        <v>8</v>
      </c>
      <c r="Q61" s="8"/>
      <c r="S61" s="8" t="s">
        <v>13</v>
      </c>
      <c r="T61" s="8"/>
      <c r="V61" s="8" t="s">
        <v>5</v>
      </c>
      <c r="W61" s="8"/>
      <c r="Y61" s="8" t="s">
        <v>8</v>
      </c>
      <c r="Z61" s="8"/>
      <c r="AB61" s="8" t="s">
        <v>7</v>
      </c>
      <c r="AC61" s="8"/>
    </row>
    <row r="63" spans="1:29" x14ac:dyDescent="0.2">
      <c r="A63" s="8">
        <v>21</v>
      </c>
      <c r="B63" s="8"/>
      <c r="D63" s="8">
        <v>22</v>
      </c>
      <c r="E63" s="8"/>
      <c r="G63" s="8">
        <v>23</v>
      </c>
      <c r="H63" s="8"/>
      <c r="J63" s="8">
        <v>24</v>
      </c>
      <c r="K63" s="8"/>
      <c r="M63" s="8">
        <v>25</v>
      </c>
      <c r="N63" s="8"/>
      <c r="P63" s="8">
        <v>26</v>
      </c>
      <c r="Q63" s="8"/>
      <c r="S63" s="8">
        <v>27</v>
      </c>
      <c r="T63" s="8"/>
      <c r="V63" s="8">
        <v>28</v>
      </c>
      <c r="W63" s="8"/>
      <c r="Y63" s="8">
        <v>29</v>
      </c>
      <c r="Z63" s="8"/>
      <c r="AB63" s="8">
        <v>30</v>
      </c>
      <c r="AC63" s="8"/>
    </row>
    <row r="64" spans="1:29" x14ac:dyDescent="0.2">
      <c r="A64" cm="1">
        <f t="array" ref="A64:A80">MMULT(B2:R18,AB43:AB59)</f>
        <v>2.3451771421693439E-3</v>
      </c>
      <c r="B64">
        <f>SUM($A$64:A64)</f>
        <v>2.3451771421693439E-3</v>
      </c>
      <c r="D64" cm="1">
        <f t="array" ref="D64:D80">MMULT(B2:R18,A64:A80)</f>
        <v>2.357093511669016E-3</v>
      </c>
      <c r="E64">
        <f>SUM($D$64:D64)</f>
        <v>2.357093511669016E-3</v>
      </c>
      <c r="G64" cm="1">
        <f t="array" ref="G64:G80">MMULT(B2:R18,D64:D80)</f>
        <v>2.3667207104685105E-3</v>
      </c>
      <c r="H64">
        <f>SUM($G$64:G64)</f>
        <v>2.3667207104685105E-3</v>
      </c>
      <c r="J64" cm="1">
        <f t="array" ref="J64:J80">MMULT(B2:R18,G64:G80)</f>
        <v>2.3746351555207794E-3</v>
      </c>
      <c r="K64">
        <f>SUM($J$64:J64)</f>
        <v>2.3746351555207794E-3</v>
      </c>
      <c r="M64" cm="1">
        <f t="array" ref="M64:M80">MMULT(B2:R18,J64:J80)</f>
        <v>2.3810585340712899E-3</v>
      </c>
      <c r="N64">
        <f>SUM($M$64:M64)</f>
        <v>2.3810585340712899E-3</v>
      </c>
      <c r="P64" cm="1">
        <f t="array" ref="P64:P80">MMULT(B2:R18,M64:M80)</f>
        <v>2.3863219861541469E-3</v>
      </c>
      <c r="Q64">
        <f>SUM($P$64:P64)</f>
        <v>2.3863219861541469E-3</v>
      </c>
      <c r="S64" cm="1">
        <f t="array" ref="S64:S80">MMULT(B2:R18,P64:P80)</f>
        <v>2.3906045436956746E-3</v>
      </c>
      <c r="T64">
        <f>SUM($S$64:S64)</f>
        <v>2.3906045436956746E-3</v>
      </c>
      <c r="V64" cm="1">
        <f t="array" ref="V64:V80">MMULT(B2:R18,S64:S80)</f>
        <v>2.3941074399147408E-3</v>
      </c>
      <c r="W64">
        <f>SUM($V$64:V64)</f>
        <v>2.3941074399147408E-3</v>
      </c>
      <c r="Y64" cm="1">
        <f t="array" ref="Y64:Y80">MMULT(B2:R18,V64:V80)</f>
        <v>2.3969614598613569E-3</v>
      </c>
      <c r="Z64">
        <f>SUM($Y$64:Y64)</f>
        <v>2.3969614598613569E-3</v>
      </c>
      <c r="AB64" cm="1">
        <f t="array" ref="AB64:AB80">MMULT(B2:R18,Y64:Y80)</f>
        <v>2.3992935628816179E-3</v>
      </c>
      <c r="AC64">
        <f>SUM($AB$64:AB64)</f>
        <v>2.3992935628816179E-3</v>
      </c>
    </row>
    <row r="65" spans="1:29" x14ac:dyDescent="0.2">
      <c r="A65">
        <v>3.1723373168471423E-2</v>
      </c>
      <c r="B65">
        <f>SUM($A$64:A65)</f>
        <v>3.4068550310640766E-2</v>
      </c>
      <c r="D65">
        <v>3.1650130663102564E-2</v>
      </c>
      <c r="E65">
        <f>SUM($D$64:D65)</f>
        <v>3.4007224174771582E-2</v>
      </c>
      <c r="G65">
        <v>3.1590432750037971E-2</v>
      </c>
      <c r="H65">
        <f>SUM($G$64:G65)</f>
        <v>3.3957153460506484E-2</v>
      </c>
      <c r="J65">
        <v>3.1541664004978077E-2</v>
      </c>
      <c r="K65">
        <f>SUM($J$64:J65)</f>
        <v>3.3916299160498854E-2</v>
      </c>
      <c r="M65">
        <v>3.1501891007636722E-2</v>
      </c>
      <c r="N65">
        <f>SUM($M$64:M65)</f>
        <v>3.3882949541708014E-2</v>
      </c>
      <c r="P65">
        <v>3.1469413864197091E-2</v>
      </c>
      <c r="Q65">
        <f>SUM($P$64:P65)</f>
        <v>3.3855735850351239E-2</v>
      </c>
      <c r="S65">
        <v>3.1442918928821943E-2</v>
      </c>
      <c r="T65">
        <f>SUM($S$64:S65)</f>
        <v>3.383352347251762E-2</v>
      </c>
      <c r="V65">
        <v>3.1421289414384067E-2</v>
      </c>
      <c r="W65">
        <f>SUM($V$64:V65)</f>
        <v>3.381539685429881E-2</v>
      </c>
      <c r="Y65">
        <v>3.1403640896095507E-2</v>
      </c>
      <c r="Z65">
        <f>SUM($Y$64:Y65)</f>
        <v>3.380060235595686E-2</v>
      </c>
      <c r="AB65">
        <v>3.138923519604081E-2</v>
      </c>
      <c r="AC65">
        <f>SUM($AB$64:AB65)</f>
        <v>3.378852875892243E-2</v>
      </c>
    </row>
    <row r="66" spans="1:29" x14ac:dyDescent="0.2">
      <c r="A66">
        <v>0.14408268814458833</v>
      </c>
      <c r="B66">
        <f>SUM($A$64:A66)</f>
        <v>0.17815123845522909</v>
      </c>
      <c r="D66">
        <v>0.14373058458864735</v>
      </c>
      <c r="E66">
        <f>SUM($D$64:D66)</f>
        <v>0.17773780876341894</v>
      </c>
      <c r="G66">
        <v>0.14344347119800535</v>
      </c>
      <c r="H66">
        <f>SUM($G$64:G66)</f>
        <v>0.17740062465851184</v>
      </c>
      <c r="J66">
        <v>0.14320900793957003</v>
      </c>
      <c r="K66">
        <f>SUM($J$64:J66)</f>
        <v>0.17712530710006888</v>
      </c>
      <c r="M66">
        <v>0.14301774703978518</v>
      </c>
      <c r="N66">
        <f>SUM($M$64:M66)</f>
        <v>0.17690069658149318</v>
      </c>
      <c r="P66">
        <v>0.14286160163478334</v>
      </c>
      <c r="Q66">
        <f>SUM($P$64:P66)</f>
        <v>0.17671733748513457</v>
      </c>
      <c r="S66">
        <v>0.1427342006142179</v>
      </c>
      <c r="T66">
        <f>SUM($S$64:S66)</f>
        <v>0.17656772408673552</v>
      </c>
      <c r="V66">
        <v>0.14263020615955541</v>
      </c>
      <c r="W66">
        <f>SUM($V$64:V66)</f>
        <v>0.1764456030138542</v>
      </c>
      <c r="Y66">
        <v>0.14254534586954898</v>
      </c>
      <c r="Z66">
        <f>SUM($Y$64:Y66)</f>
        <v>0.17634594822550584</v>
      </c>
      <c r="AB66">
        <v>0.14247608221589114</v>
      </c>
      <c r="AC66">
        <f>SUM($AB$64:AB66)</f>
        <v>0.17626461097481358</v>
      </c>
    </row>
    <row r="67" spans="1:29" x14ac:dyDescent="0.2">
      <c r="A67">
        <v>1.2088648359253384E-2</v>
      </c>
      <c r="B67">
        <f>SUM($A$64:A67)</f>
        <v>0.19023988681448248</v>
      </c>
      <c r="D67">
        <v>1.2081232621775349E-2</v>
      </c>
      <c r="E67">
        <f>SUM($D$64:D67)</f>
        <v>0.18981904138519429</v>
      </c>
      <c r="G67">
        <v>1.2075170559830107E-2</v>
      </c>
      <c r="H67">
        <f>SUM($G$64:G67)</f>
        <v>0.18947579521834193</v>
      </c>
      <c r="J67">
        <v>1.2070217261122829E-2</v>
      </c>
      <c r="K67">
        <f>SUM($J$64:J67)</f>
        <v>0.18919552436119172</v>
      </c>
      <c r="M67">
        <v>1.206617143524054E-2</v>
      </c>
      <c r="N67">
        <f>SUM($M$64:M67)</f>
        <v>0.18896686801673374</v>
      </c>
      <c r="P67">
        <v>1.2062867664005409E-2</v>
      </c>
      <c r="Q67">
        <f>SUM($P$64:P67)</f>
        <v>0.18878020514913998</v>
      </c>
      <c r="S67">
        <v>1.2060170380840981E-2</v>
      </c>
      <c r="T67">
        <f>SUM($S$64:S67)</f>
        <v>0.1886278944675765</v>
      </c>
      <c r="V67">
        <v>1.2057968521841704E-2</v>
      </c>
      <c r="W67">
        <f>SUM($V$64:V67)</f>
        <v>0.18850357153569591</v>
      </c>
      <c r="Y67">
        <v>1.2056171259282936E-2</v>
      </c>
      <c r="Z67">
        <f>SUM($Y$64:Y67)</f>
        <v>0.18840211948478877</v>
      </c>
      <c r="AB67">
        <v>1.2054704327372467E-2</v>
      </c>
      <c r="AC67">
        <f>SUM($AB$64:AB67)</f>
        <v>0.18831931530218604</v>
      </c>
    </row>
    <row r="68" spans="1:29" x14ac:dyDescent="0.2">
      <c r="A68">
        <v>4.8741598835787374E-3</v>
      </c>
      <c r="B68">
        <f>SUM($A$64:A68)</f>
        <v>0.19511404669806121</v>
      </c>
      <c r="D68">
        <v>4.8640563813659088E-3</v>
      </c>
      <c r="E68">
        <f>SUM($D$64:D68)</f>
        <v>0.1946830977665602</v>
      </c>
      <c r="G68">
        <v>4.85583859325011E-3</v>
      </c>
      <c r="H68">
        <f>SUM($G$64:G68)</f>
        <v>0.19433163381159205</v>
      </c>
      <c r="J68">
        <v>4.8491112459523693E-3</v>
      </c>
      <c r="K68">
        <f>SUM($J$64:J68)</f>
        <v>0.19404463560714408</v>
      </c>
      <c r="M68">
        <v>4.8436311280624159E-3</v>
      </c>
      <c r="N68">
        <f>SUM($M$64:M68)</f>
        <v>0.19381049914479614</v>
      </c>
      <c r="P68">
        <v>4.8391511645368267E-3</v>
      </c>
      <c r="Q68">
        <f>SUM($P$64:P68)</f>
        <v>0.1936193563136768</v>
      </c>
      <c r="S68">
        <v>4.8354987652170335E-3</v>
      </c>
      <c r="T68">
        <f>SUM($S$64:S68)</f>
        <v>0.19346339323279352</v>
      </c>
      <c r="V68">
        <v>4.8325152430379898E-3</v>
      </c>
      <c r="W68">
        <f>SUM($V$64:V68)</f>
        <v>0.1933360867787339</v>
      </c>
      <c r="Y68">
        <v>4.8300817432955587E-3</v>
      </c>
      <c r="Z68">
        <f>SUM($Y$64:Y68)</f>
        <v>0.19323220122808432</v>
      </c>
      <c r="AB68">
        <v>4.828094729458993E-3</v>
      </c>
      <c r="AC68">
        <f>SUM($AB$64:AB68)</f>
        <v>0.19314741003164504</v>
      </c>
    </row>
    <row r="69" spans="1:29" x14ac:dyDescent="0.2">
      <c r="A69">
        <v>0.15167225598994438</v>
      </c>
      <c r="B69">
        <f>SUM($A$64:A69)</f>
        <v>0.34678630268800559</v>
      </c>
      <c r="D69">
        <v>0.15125470827149246</v>
      </c>
      <c r="E69">
        <f>SUM($D$64:D69)</f>
        <v>0.34593780603805269</v>
      </c>
      <c r="G69">
        <v>0.1509127823071536</v>
      </c>
      <c r="H69">
        <f>SUM($G$64:G69)</f>
        <v>0.34524441611874568</v>
      </c>
      <c r="J69">
        <v>0.15063443590194667</v>
      </c>
      <c r="K69">
        <f>SUM($J$64:J69)</f>
        <v>0.34467907150909072</v>
      </c>
      <c r="M69">
        <v>0.15040684640430052</v>
      </c>
      <c r="N69">
        <f>SUM($M$64:M69)</f>
        <v>0.34421734554909666</v>
      </c>
      <c r="P69">
        <v>0.15022136440978898</v>
      </c>
      <c r="Q69">
        <f>SUM($P$64:P69)</f>
        <v>0.34384072072346578</v>
      </c>
      <c r="S69">
        <v>0.15006983234592719</v>
      </c>
      <c r="T69">
        <f>SUM($S$64:S69)</f>
        <v>0.34353322557872068</v>
      </c>
      <c r="V69">
        <v>0.14994625841348747</v>
      </c>
      <c r="W69">
        <f>SUM($V$64:V69)</f>
        <v>0.34328234519222134</v>
      </c>
      <c r="Y69">
        <v>0.14984534961134913</v>
      </c>
      <c r="Z69">
        <f>SUM($Y$64:Y69)</f>
        <v>0.34307755083943348</v>
      </c>
      <c r="AB69">
        <v>0.1497630303530379</v>
      </c>
      <c r="AC69">
        <f>SUM($AB$64:AB69)</f>
        <v>0.34291044038468294</v>
      </c>
    </row>
    <row r="70" spans="1:29" x14ac:dyDescent="0.2">
      <c r="A70">
        <v>7.0843986964790079E-2</v>
      </c>
      <c r="B70">
        <f>SUM($A$64:A70)</f>
        <v>0.41763028965279569</v>
      </c>
      <c r="D70">
        <v>7.0666976796585096E-2</v>
      </c>
      <c r="E70">
        <f>SUM($D$64:D70)</f>
        <v>0.41660478283463775</v>
      </c>
      <c r="G70">
        <v>7.0521974325882836E-2</v>
      </c>
      <c r="H70">
        <f>SUM($G$64:G70)</f>
        <v>0.41576639044462849</v>
      </c>
      <c r="J70">
        <v>7.0403964227466725E-2</v>
      </c>
      <c r="K70">
        <f>SUM($J$64:J70)</f>
        <v>0.41508303573655747</v>
      </c>
      <c r="M70">
        <v>7.0307455127186905E-2</v>
      </c>
      <c r="N70">
        <f>SUM($M$64:M70)</f>
        <v>0.41452480067628356</v>
      </c>
      <c r="P70">
        <v>7.0228812665933935E-2</v>
      </c>
      <c r="Q70">
        <f>SUM($P$64:P70)</f>
        <v>0.41406953338939972</v>
      </c>
      <c r="S70">
        <v>7.0164557930462779E-2</v>
      </c>
      <c r="T70">
        <f>SUM($S$64:S70)</f>
        <v>0.41369778350918346</v>
      </c>
      <c r="V70">
        <v>7.0112162427844293E-2</v>
      </c>
      <c r="W70">
        <f>SUM($V$64:V70)</f>
        <v>0.41339450762006563</v>
      </c>
      <c r="Y70">
        <v>7.0069374514273072E-2</v>
      </c>
      <c r="Z70">
        <f>SUM($Y$64:Y70)</f>
        <v>0.41314692535370656</v>
      </c>
      <c r="AB70">
        <v>7.0034470521854172E-2</v>
      </c>
      <c r="AC70">
        <f>SUM($AB$64:AB70)</f>
        <v>0.41294491090653712</v>
      </c>
    </row>
    <row r="71" spans="1:29" x14ac:dyDescent="0.2">
      <c r="A71">
        <v>6.8041132045522049E-2</v>
      </c>
      <c r="B71">
        <f>SUM($A$64:A71)</f>
        <v>0.48567142169831773</v>
      </c>
      <c r="D71">
        <v>6.793456561603875E-2</v>
      </c>
      <c r="E71">
        <f>SUM($D$64:D71)</f>
        <v>0.48453934845067648</v>
      </c>
      <c r="G71">
        <v>6.7850026227953886E-2</v>
      </c>
      <c r="H71">
        <f>SUM($G$64:G71)</f>
        <v>0.48361641667258237</v>
      </c>
      <c r="J71">
        <v>6.7779567145215769E-2</v>
      </c>
      <c r="K71">
        <f>SUM($J$64:J71)</f>
        <v>0.48286260288177324</v>
      </c>
      <c r="M71">
        <v>6.7722955517466529E-2</v>
      </c>
      <c r="N71">
        <f>SUM($M$64:M71)</f>
        <v>0.4822477561937501</v>
      </c>
      <c r="P71">
        <v>6.7676216198437764E-2</v>
      </c>
      <c r="Q71">
        <f>SUM($P$64:P71)</f>
        <v>0.4817457495878375</v>
      </c>
      <c r="S71">
        <v>6.7638397999874159E-2</v>
      </c>
      <c r="T71">
        <f>SUM($S$64:S71)</f>
        <v>0.4813361815090576</v>
      </c>
      <c r="V71">
        <v>6.7607336561626569E-2</v>
      </c>
      <c r="W71">
        <f>SUM($V$64:V71)</f>
        <v>0.48100184418169223</v>
      </c>
      <c r="Y71">
        <v>6.7582106394351374E-2</v>
      </c>
      <c r="Z71">
        <f>SUM($Y$64:Y71)</f>
        <v>0.48072903174805792</v>
      </c>
      <c r="AB71">
        <v>6.7561443132441903E-2</v>
      </c>
      <c r="AC71">
        <f>SUM($AB$64:AB71)</f>
        <v>0.48050635403897901</v>
      </c>
    </row>
    <row r="72" spans="1:29" x14ac:dyDescent="0.2">
      <c r="A72">
        <v>0.13662786513211181</v>
      </c>
      <c r="B72">
        <f>SUM($A$64:A72)</f>
        <v>0.62229928683042957</v>
      </c>
      <c r="D72">
        <v>0.13676624780277777</v>
      </c>
      <c r="E72">
        <f>SUM($D$64:D72)</f>
        <v>0.62130559625345427</v>
      </c>
      <c r="G72">
        <v>0.13686994470843697</v>
      </c>
      <c r="H72">
        <f>SUM($G$64:G72)</f>
        <v>0.62048636138101931</v>
      </c>
      <c r="J72">
        <v>0.13696020288267952</v>
      </c>
      <c r="K72">
        <f>SUM($J$64:J72)</f>
        <v>0.61982280576445281</v>
      </c>
      <c r="M72">
        <v>0.1370304745328923</v>
      </c>
      <c r="N72">
        <f>SUM($M$64:M72)</f>
        <v>0.61927823072664245</v>
      </c>
      <c r="P72">
        <v>0.13708988810800971</v>
      </c>
      <c r="Q72">
        <f>SUM($P$64:P72)</f>
        <v>0.61883563769584726</v>
      </c>
      <c r="S72">
        <v>0.13713713296033228</v>
      </c>
      <c r="T72">
        <f>SUM($S$64:S72)</f>
        <v>0.61847331446938991</v>
      </c>
      <c r="V72">
        <v>0.13717644681923913</v>
      </c>
      <c r="W72">
        <f>SUM($V$64:V72)</f>
        <v>0.61817829100093136</v>
      </c>
      <c r="Y72">
        <v>0.13720807532597717</v>
      </c>
      <c r="Z72">
        <f>SUM($Y$64:Y72)</f>
        <v>0.61793710707403515</v>
      </c>
      <c r="AB72">
        <v>0.13723416527352381</v>
      </c>
      <c r="AC72">
        <f>SUM($AB$64:AB72)</f>
        <v>0.61774051931250284</v>
      </c>
    </row>
    <row r="73" spans="1:29" x14ac:dyDescent="0.2">
      <c r="A73">
        <v>0.12940367982940315</v>
      </c>
      <c r="B73">
        <f>SUM($A$64:A73)</f>
        <v>0.75170296665983272</v>
      </c>
      <c r="D73">
        <v>0.12953014277444266</v>
      </c>
      <c r="E73">
        <f>SUM($D$64:D73)</f>
        <v>0.75083573902789691</v>
      </c>
      <c r="G73">
        <v>0.12964198831230286</v>
      </c>
      <c r="H73">
        <f>SUM($G$64:G73)</f>
        <v>0.75012834969332221</v>
      </c>
      <c r="J73">
        <v>0.12972800806063606</v>
      </c>
      <c r="K73">
        <f>SUM($J$64:J73)</f>
        <v>0.74955081382508881</v>
      </c>
      <c r="M73">
        <v>0.12980138075755288</v>
      </c>
      <c r="N73">
        <f>SUM($M$64:M73)</f>
        <v>0.74907961148419533</v>
      </c>
      <c r="P73">
        <v>0.12985933431589231</v>
      </c>
      <c r="Q73">
        <f>SUM($P$64:P73)</f>
        <v>0.74869497201173951</v>
      </c>
      <c r="S73">
        <v>0.12990779480410761</v>
      </c>
      <c r="T73">
        <f>SUM($S$64:S73)</f>
        <v>0.74838110927349755</v>
      </c>
      <c r="V73">
        <v>0.12994663797417169</v>
      </c>
      <c r="W73">
        <f>SUM($V$64:V73)</f>
        <v>0.74812492897510308</v>
      </c>
      <c r="Y73">
        <v>0.12997876556007809</v>
      </c>
      <c r="Z73">
        <f>SUM($Y$64:Y73)</f>
        <v>0.7479158726341133</v>
      </c>
      <c r="AB73">
        <v>0.13000472659916931</v>
      </c>
      <c r="AC73">
        <f>SUM($AB$64:AB73)</f>
        <v>0.74774524591167213</v>
      </c>
    </row>
    <row r="74" spans="1:29" x14ac:dyDescent="0.2">
      <c r="A74">
        <v>2.3931691055568759E-3</v>
      </c>
      <c r="B74">
        <f>SUM($A$64:A74)</f>
        <v>0.75409613576538959</v>
      </c>
      <c r="D74">
        <v>2.3963644412852434E-3</v>
      </c>
      <c r="E74">
        <f>SUM($D$64:D74)</f>
        <v>0.75323210346918212</v>
      </c>
      <c r="G74">
        <v>2.3987063476748642E-3</v>
      </c>
      <c r="H74">
        <f>SUM($G$64:G74)</f>
        <v>0.75252705604099712</v>
      </c>
      <c r="J74">
        <v>2.4007775613389417E-3</v>
      </c>
      <c r="K74">
        <f>SUM($J$64:J74)</f>
        <v>0.75195159138642775</v>
      </c>
      <c r="M74">
        <v>2.4023705196414085E-3</v>
      </c>
      <c r="N74">
        <f>SUM($M$64:M74)</f>
        <v>0.75148198200383676</v>
      </c>
      <c r="P74">
        <v>2.4037292732880162E-3</v>
      </c>
      <c r="Q74">
        <f>SUM($P$64:P74)</f>
        <v>0.75109870128502754</v>
      </c>
      <c r="S74">
        <v>2.4048024873313391E-3</v>
      </c>
      <c r="T74">
        <f>SUM($S$64:S74)</f>
        <v>0.75078591176082887</v>
      </c>
      <c r="V74">
        <v>2.4056999037797705E-3</v>
      </c>
      <c r="W74">
        <f>SUM($V$64:V74)</f>
        <v>0.75053062887888289</v>
      </c>
      <c r="Y74">
        <v>2.40641922174392E-3</v>
      </c>
      <c r="Z74">
        <f>SUM($Y$64:Y74)</f>
        <v>0.75032229185585719</v>
      </c>
      <c r="AB74">
        <v>2.4070141770384831E-3</v>
      </c>
      <c r="AC74">
        <f>SUM($AB$64:AB74)</f>
        <v>0.75015226008871061</v>
      </c>
    </row>
    <row r="75" spans="1:29" x14ac:dyDescent="0.2">
      <c r="A75">
        <v>5.7025810691768125E-2</v>
      </c>
      <c r="B75">
        <f>SUM($A$64:A75)</f>
        <v>0.81112194645715774</v>
      </c>
      <c r="D75">
        <v>5.7172705597533686E-2</v>
      </c>
      <c r="E75">
        <f>SUM($D$64:D75)</f>
        <v>0.81040480906671586</v>
      </c>
      <c r="G75">
        <v>5.7294435502820991E-2</v>
      </c>
      <c r="H75">
        <f>SUM($G$64:G75)</f>
        <v>0.80982149154381811</v>
      </c>
      <c r="J75">
        <v>5.7392718823813735E-2</v>
      </c>
      <c r="K75">
        <f>SUM($J$64:J75)</f>
        <v>0.80934431021024145</v>
      </c>
      <c r="M75">
        <v>5.7473602715087647E-2</v>
      </c>
      <c r="N75">
        <f>SUM($M$64:M75)</f>
        <v>0.80895558471892437</v>
      </c>
      <c r="P75">
        <v>5.7539221601311363E-2</v>
      </c>
      <c r="Q75">
        <f>SUM($P$64:P75)</f>
        <v>0.80863792288633896</v>
      </c>
      <c r="S75">
        <v>5.7593020066871413E-2</v>
      </c>
      <c r="T75">
        <f>SUM($S$64:S75)</f>
        <v>0.80837893182770026</v>
      </c>
      <c r="V75">
        <v>5.7636781660559994E-2</v>
      </c>
      <c r="W75">
        <f>SUM($V$64:V75)</f>
        <v>0.80816741053944285</v>
      </c>
      <c r="Y75">
        <v>5.7672586128092715E-2</v>
      </c>
      <c r="Z75">
        <f>SUM($Y$64:Y75)</f>
        <v>0.80799487798394987</v>
      </c>
      <c r="AB75">
        <v>5.7701753768921588E-2</v>
      </c>
      <c r="AC75">
        <f>SUM($AB$64:AB75)</f>
        <v>0.80785401385763222</v>
      </c>
    </row>
    <row r="76" spans="1:29" x14ac:dyDescent="0.2">
      <c r="A76">
        <v>4.0760221259023233E-2</v>
      </c>
      <c r="B76">
        <f>SUM($A$64:A76)</f>
        <v>0.85188216771618097</v>
      </c>
      <c r="D76">
        <v>4.0798522832278694E-2</v>
      </c>
      <c r="E76">
        <f>SUM($D$64:D76)</f>
        <v>0.85120333189899455</v>
      </c>
      <c r="G76">
        <v>4.0828547712542754E-2</v>
      </c>
      <c r="H76">
        <f>SUM($G$64:G76)</f>
        <v>0.85065003925636085</v>
      </c>
      <c r="J76">
        <v>4.0853731842365057E-2</v>
      </c>
      <c r="K76">
        <f>SUM($J$64:J76)</f>
        <v>0.85019804205260652</v>
      </c>
      <c r="M76">
        <v>4.087383740584679E-2</v>
      </c>
      <c r="N76">
        <f>SUM($M$64:M76)</f>
        <v>0.84982942212477119</v>
      </c>
      <c r="P76">
        <v>4.0890498078308982E-2</v>
      </c>
      <c r="Q76">
        <f>SUM($P$64:P76)</f>
        <v>0.84952842096464798</v>
      </c>
      <c r="S76">
        <v>4.0903932462035594E-2</v>
      </c>
      <c r="T76">
        <f>SUM($S$64:S76)</f>
        <v>0.84928286428973587</v>
      </c>
      <c r="V76">
        <v>4.0914989791007064E-2</v>
      </c>
      <c r="W76">
        <f>SUM($V$64:V76)</f>
        <v>0.8490824003304499</v>
      </c>
      <c r="Y76">
        <v>4.0923954655705433E-2</v>
      </c>
      <c r="Z76">
        <f>SUM($Y$64:Y76)</f>
        <v>0.84891883263965529</v>
      </c>
      <c r="AB76">
        <v>4.0931305496595183E-2</v>
      </c>
      <c r="AC76">
        <f>SUM($AB$64:AB76)</f>
        <v>0.84878531935422741</v>
      </c>
    </row>
    <row r="77" spans="1:29" x14ac:dyDescent="0.2">
      <c r="A77">
        <v>5.6511249721555287E-2</v>
      </c>
      <c r="B77">
        <f>SUM($A$64:A77)</f>
        <v>0.90839341743773627</v>
      </c>
      <c r="D77">
        <v>5.6754971084220188E-2</v>
      </c>
      <c r="E77">
        <f>SUM($D$64:D77)</f>
        <v>0.90795830298321478</v>
      </c>
      <c r="G77">
        <v>5.69522085722333E-2</v>
      </c>
      <c r="H77">
        <f>SUM($G$64:G77)</f>
        <v>0.90760224782859411</v>
      </c>
      <c r="J77">
        <v>5.7114228978259546E-2</v>
      </c>
      <c r="K77">
        <f>SUM($J$64:J77)</f>
        <v>0.90731227103086609</v>
      </c>
      <c r="M77">
        <v>5.724584154187317E-2</v>
      </c>
      <c r="N77">
        <f>SUM($M$64:M77)</f>
        <v>0.90707526366664437</v>
      </c>
      <c r="P77">
        <v>5.7353636582645515E-2</v>
      </c>
      <c r="Q77">
        <f>SUM($P$64:P77)</f>
        <v>0.90688205754729345</v>
      </c>
      <c r="S77">
        <v>5.7441383652378317E-2</v>
      </c>
      <c r="T77">
        <f>SUM($S$64:S77)</f>
        <v>0.90672424794211415</v>
      </c>
      <c r="V77">
        <v>5.7513135971131044E-2</v>
      </c>
      <c r="W77">
        <f>SUM($V$64:V77)</f>
        <v>0.90659553630158096</v>
      </c>
      <c r="Y77">
        <v>5.757161121276666E-2</v>
      </c>
      <c r="Z77">
        <f>SUM($Y$64:Y77)</f>
        <v>0.90649044385242195</v>
      </c>
      <c r="AB77">
        <v>5.7619385394642439E-2</v>
      </c>
      <c r="AC77">
        <f>SUM($AB$64:AB77)</f>
        <v>0.90640470474886981</v>
      </c>
    </row>
    <row r="78" spans="1:29" x14ac:dyDescent="0.2">
      <c r="A78">
        <v>2.5777086930952237E-2</v>
      </c>
      <c r="B78">
        <f>SUM($A$64:A78)</f>
        <v>0.93417050436868854</v>
      </c>
      <c r="D78">
        <v>2.5910821882129689E-2</v>
      </c>
      <c r="E78">
        <f>SUM($D$64:D78)</f>
        <v>0.93386912486534446</v>
      </c>
      <c r="G78">
        <v>2.6020416074771596E-2</v>
      </c>
      <c r="H78">
        <f>SUM($G$64:G78)</f>
        <v>0.93362266390336568</v>
      </c>
      <c r="J78">
        <v>2.6109601455651166E-2</v>
      </c>
      <c r="K78">
        <f>SUM($J$64:J78)</f>
        <v>0.93342187248651731</v>
      </c>
      <c r="M78">
        <v>2.6182550921610863E-2</v>
      </c>
      <c r="N78">
        <f>SUM($M$64:M78)</f>
        <v>0.93325781458825519</v>
      </c>
      <c r="P78">
        <v>2.6241991727662929E-2</v>
      </c>
      <c r="Q78">
        <f>SUM($P$64:P78)</f>
        <v>0.9331240492749564</v>
      </c>
      <c r="S78">
        <v>2.6290562178054307E-2</v>
      </c>
      <c r="T78">
        <f>SUM($S$64:S78)</f>
        <v>0.9330148101201684</v>
      </c>
      <c r="V78">
        <v>2.6330166658269309E-2</v>
      </c>
      <c r="W78">
        <f>SUM($V$64:V78)</f>
        <v>0.93292570295985022</v>
      </c>
      <c r="Y78">
        <v>2.6362510497691984E-2</v>
      </c>
      <c r="Z78">
        <f>SUM($Y$64:Y78)</f>
        <v>0.93285295435011395</v>
      </c>
      <c r="AB78">
        <v>2.6388894188583416E-2</v>
      </c>
      <c r="AC78">
        <f>SUM($AB$64:AB78)</f>
        <v>0.93279359893745317</v>
      </c>
    </row>
    <row r="79" spans="1:29" x14ac:dyDescent="0.2">
      <c r="A79">
        <v>3.5356402675035238E-2</v>
      </c>
      <c r="B79">
        <f>SUM($A$64:A79)</f>
        <v>0.9695269070437238</v>
      </c>
      <c r="D79">
        <v>3.5500810657027655E-2</v>
      </c>
      <c r="E79">
        <f>SUM($D$64:D79)</f>
        <v>0.96936993552237216</v>
      </c>
      <c r="G79">
        <v>3.5619527332811693E-2</v>
      </c>
      <c r="H79">
        <f>SUM($G$64:G79)</f>
        <v>0.96924219123617739</v>
      </c>
      <c r="J79">
        <v>3.5715878011069346E-2</v>
      </c>
      <c r="K79">
        <f>SUM($J$64:J79)</f>
        <v>0.96913775049758666</v>
      </c>
      <c r="M79">
        <v>3.5794829792312202E-2</v>
      </c>
      <c r="N79">
        <f>SUM($M$64:M79)</f>
        <v>0.96905264438056737</v>
      </c>
      <c r="P79">
        <v>3.5859068155435117E-2</v>
      </c>
      <c r="Q79">
        <f>SUM($P$64:P79)</f>
        <v>0.96898311743039156</v>
      </c>
      <c r="S79">
        <v>3.591161159872111E-2</v>
      </c>
      <c r="T79">
        <f>SUM($S$64:S79)</f>
        <v>0.96892642171888954</v>
      </c>
      <c r="V79">
        <v>3.5954421897920356E-2</v>
      </c>
      <c r="W79">
        <f>SUM($V$64:V79)</f>
        <v>0.96888012485777053</v>
      </c>
      <c r="Y79">
        <v>3.5989403443224266E-2</v>
      </c>
      <c r="Z79">
        <f>SUM($Y$64:Y79)</f>
        <v>0.96884235779333827</v>
      </c>
      <c r="AB79">
        <v>3.6017926510429704E-2</v>
      </c>
      <c r="AC79">
        <f>SUM($AB$64:AB79)</f>
        <v>0.96881152544788285</v>
      </c>
    </row>
    <row r="80" spans="1:29" x14ac:dyDescent="0.2">
      <c r="A80">
        <v>3.0473092956276485E-2</v>
      </c>
      <c r="B80">
        <f>SUM($A$64:A80)</f>
        <v>1.0000000000000002</v>
      </c>
      <c r="D80">
        <v>3.0630064477628095E-2</v>
      </c>
      <c r="E80">
        <f>SUM($D$64:D80)</f>
        <v>1.0000000000000002</v>
      </c>
      <c r="G80">
        <v>3.0757808763822739E-2</v>
      </c>
      <c r="H80">
        <f>SUM($G$64:G80)</f>
        <v>1.0000000000000002</v>
      </c>
      <c r="J80">
        <v>3.0862249502413557E-2</v>
      </c>
      <c r="K80">
        <f>SUM($J$64:J80)</f>
        <v>1.0000000000000002</v>
      </c>
      <c r="M80">
        <v>3.0947355619432834E-2</v>
      </c>
      <c r="N80">
        <f>SUM($M$64:M80)</f>
        <v>1.0000000000000002</v>
      </c>
      <c r="P80">
        <v>3.1016882569608731E-2</v>
      </c>
      <c r="Q80">
        <f>SUM($P$64:P80)</f>
        <v>1.0000000000000002</v>
      </c>
      <c r="S80">
        <v>3.1073578281110494E-2</v>
      </c>
      <c r="T80">
        <f>SUM($S$64:S80)</f>
        <v>1</v>
      </c>
      <c r="V80">
        <v>3.1119875142229549E-2</v>
      </c>
      <c r="W80">
        <f>SUM($V$64:V80)</f>
        <v>1</v>
      </c>
      <c r="Y80">
        <v>3.1157642206662034E-2</v>
      </c>
      <c r="Z80">
        <f>SUM($Y$64:Y80)</f>
        <v>1.0000000000000002</v>
      </c>
      <c r="AB80">
        <v>3.1188474552117242E-2</v>
      </c>
      <c r="AC80">
        <f>SUM($AB$64:AB80)</f>
        <v>1</v>
      </c>
    </row>
    <row r="81" spans="1:29" x14ac:dyDescent="0.2">
      <c r="A81" s="8" t="str" cm="1">
        <f t="array" aca="1" ref="A81" ca="1">INDEX(A$2:A$18,COUNTIF(B$64:B$80,"&lt;="&amp;RAND())+1)</f>
        <v>F5</v>
      </c>
      <c r="B81" s="8"/>
      <c r="D81" s="8" t="str" cm="1">
        <f t="array" aca="1" ref="D81" ca="1">INDEX(A$2:A$18,COUNTIF(E$64:E$80,"&lt;="&amp;RAND())+1)</f>
        <v>E5</v>
      </c>
      <c r="E81" s="8"/>
      <c r="G81" s="8" t="str" cm="1">
        <f t="array" aca="1" ref="G81" ca="1">INDEX(A$2:A$18,COUNTIF(H$64:H$80,"&lt;="&amp;RAND())+1)</f>
        <v>E5</v>
      </c>
      <c r="H81" s="8"/>
      <c r="J81" s="8" t="str" cm="1">
        <f t="array" aca="1" ref="J81" ca="1">INDEX(A$2:A$18,COUNTIF(K$64:K$80,"&lt;="&amp;RAND())+1)</f>
        <v>A5</v>
      </c>
      <c r="K81" s="8"/>
      <c r="M81" s="8" t="str" cm="1">
        <f t="array" aca="1" ref="M81" ca="1">INDEX(A$2:A$18,COUNTIF(N$64:N$80,"&lt;="&amp;RAND())+1)</f>
        <v>A5</v>
      </c>
      <c r="N81" s="8"/>
      <c r="P81" s="8" t="str" cm="1">
        <f t="array" aca="1" ref="P81" ca="1">INDEX(A$2:A$18,COUNTIF(Q$64:Q$80,"&lt;="&amp;RAND())+1)</f>
        <v>A6</v>
      </c>
      <c r="Q81" s="8"/>
      <c r="S81" s="8" t="str" cm="1">
        <f t="array" aca="1" ref="S81" ca="1">INDEX(A$2:A$18,COUNTIF(T$64:T$80,"&lt;="&amp;RAND())+1)</f>
        <v>E5</v>
      </c>
      <c r="T81" s="8"/>
      <c r="V81" s="8" t="str" cm="1">
        <f t="array" aca="1" ref="V81" ca="1">INDEX(A$2:A$18,COUNTIF(W$64:W$80,"&lt;="&amp;RAND())+1)</f>
        <v>F4</v>
      </c>
      <c r="W81" s="8"/>
      <c r="Y81" s="8" t="str" cm="1">
        <f t="array" aca="1" ref="Y81" ca="1">INDEX(A$2:A$18,COUNTIF(Z$64:Z$80,",&lt;="&amp;RAND())+1)</f>
        <v>E4</v>
      </c>
      <c r="Z81" s="8"/>
      <c r="AB81" s="8" t="str" cm="1">
        <f t="array" aca="1" ref="AB81" ca="1">INDEX(A$2:A$18,COUNTIF(AC$64:AC$80,"&lt;="&amp;RAND())+1)</f>
        <v>D6</v>
      </c>
      <c r="AC81" s="8"/>
    </row>
    <row r="82" spans="1:29" x14ac:dyDescent="0.2">
      <c r="A82" s="8" t="s">
        <v>5</v>
      </c>
      <c r="B82" s="8"/>
      <c r="D82" s="8" t="s">
        <v>9</v>
      </c>
      <c r="E82" s="8"/>
      <c r="G82" s="8" t="s">
        <v>5</v>
      </c>
      <c r="H82" s="8"/>
      <c r="J82" s="8" t="s">
        <v>13</v>
      </c>
      <c r="K82" s="8"/>
      <c r="M82" s="8" t="s">
        <v>2</v>
      </c>
      <c r="N82" s="8"/>
      <c r="P82" s="8" t="s">
        <v>3</v>
      </c>
      <c r="Q82" s="8"/>
      <c r="S82" s="8">
        <v>0</v>
      </c>
      <c r="T82" s="8"/>
      <c r="V82" s="8">
        <v>0</v>
      </c>
      <c r="W82" s="8"/>
      <c r="Y82" s="8" t="s">
        <v>0</v>
      </c>
      <c r="Z82" s="8"/>
      <c r="AB82" s="8" t="s">
        <v>8</v>
      </c>
      <c r="AC82" s="8"/>
    </row>
  </sheetData>
  <mergeCells count="89">
    <mergeCell ref="A21:B21"/>
    <mergeCell ref="A39:B39"/>
    <mergeCell ref="A40:B40"/>
    <mergeCell ref="D21:E21"/>
    <mergeCell ref="D39:E39"/>
    <mergeCell ref="D40:E40"/>
    <mergeCell ref="G21:H21"/>
    <mergeCell ref="G39:H39"/>
    <mergeCell ref="G40:H40"/>
    <mergeCell ref="P40:Q40"/>
    <mergeCell ref="S21:T21"/>
    <mergeCell ref="S39:T39"/>
    <mergeCell ref="S40:T40"/>
    <mergeCell ref="J21:K21"/>
    <mergeCell ref="J39:K39"/>
    <mergeCell ref="J40:K40"/>
    <mergeCell ref="M21:N21"/>
    <mergeCell ref="M39:N39"/>
    <mergeCell ref="M40:N40"/>
    <mergeCell ref="AB21:AC21"/>
    <mergeCell ref="AB39:AC39"/>
    <mergeCell ref="AB40:AC40"/>
    <mergeCell ref="A42:B42"/>
    <mergeCell ref="A60:B60"/>
    <mergeCell ref="D42:E42"/>
    <mergeCell ref="D60:E60"/>
    <mergeCell ref="G42:H42"/>
    <mergeCell ref="V21:W21"/>
    <mergeCell ref="V39:W39"/>
    <mergeCell ref="V40:W40"/>
    <mergeCell ref="Y21:Z21"/>
    <mergeCell ref="Y39:Z39"/>
    <mergeCell ref="Y40:Z40"/>
    <mergeCell ref="P21:Q21"/>
    <mergeCell ref="P39:Q39"/>
    <mergeCell ref="J42:K42"/>
    <mergeCell ref="J60:K60"/>
    <mergeCell ref="J61:K61"/>
    <mergeCell ref="M42:N42"/>
    <mergeCell ref="M60:N60"/>
    <mergeCell ref="M61:N61"/>
    <mergeCell ref="P42:Q42"/>
    <mergeCell ref="P60:Q60"/>
    <mergeCell ref="P61:Q61"/>
    <mergeCell ref="S42:T42"/>
    <mergeCell ref="S60:T60"/>
    <mergeCell ref="S61:T61"/>
    <mergeCell ref="V42:W42"/>
    <mergeCell ref="V60:W60"/>
    <mergeCell ref="V61:W61"/>
    <mergeCell ref="Y42:Z42"/>
    <mergeCell ref="Y60:Z60"/>
    <mergeCell ref="Y61:Z61"/>
    <mergeCell ref="AB60:AC60"/>
    <mergeCell ref="AB61:AC61"/>
    <mergeCell ref="A63:B63"/>
    <mergeCell ref="A81:B81"/>
    <mergeCell ref="A82:B82"/>
    <mergeCell ref="D63:E63"/>
    <mergeCell ref="D81:E81"/>
    <mergeCell ref="D82:E82"/>
    <mergeCell ref="G63:H63"/>
    <mergeCell ref="G81:H81"/>
    <mergeCell ref="G60:H60"/>
    <mergeCell ref="G61:H61"/>
    <mergeCell ref="A61:B61"/>
    <mergeCell ref="D61:E61"/>
    <mergeCell ref="G82:H82"/>
    <mergeCell ref="J63:K63"/>
    <mergeCell ref="J81:K81"/>
    <mergeCell ref="J82:K82"/>
    <mergeCell ref="M63:N63"/>
    <mergeCell ref="M81:N81"/>
    <mergeCell ref="M82:N82"/>
    <mergeCell ref="P63:Q63"/>
    <mergeCell ref="P81:Q81"/>
    <mergeCell ref="P82:Q82"/>
    <mergeCell ref="S63:T63"/>
    <mergeCell ref="S81:T81"/>
    <mergeCell ref="S82:T82"/>
    <mergeCell ref="AB63:AC63"/>
    <mergeCell ref="AB81:AC81"/>
    <mergeCell ref="AB82:AC82"/>
    <mergeCell ref="V63:W63"/>
    <mergeCell ref="V81:W81"/>
    <mergeCell ref="V82:W82"/>
    <mergeCell ref="Y63:Z63"/>
    <mergeCell ref="Y81:Z81"/>
    <mergeCell ref="Y82:Z82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A04AB6-3AB5-433D-B2EC-05DF82F29E47}">
  <dimension ref="A1:AD86"/>
  <sheetViews>
    <sheetView tabSelected="1" topLeftCell="E14" zoomScale="58" zoomScaleNormal="70" workbookViewId="0">
      <selection activeCell="M22" sqref="M22:N22"/>
    </sheetView>
  </sheetViews>
  <sheetFormatPr defaultRowHeight="15" x14ac:dyDescent="0.2"/>
  <cols>
    <col min="1" max="1" width="17.21875" bestFit="1" customWidth="1"/>
    <col min="2" max="2" width="12.10546875" bestFit="1" customWidth="1"/>
    <col min="3" max="3" width="10.35546875" bestFit="1" customWidth="1"/>
    <col min="4" max="4" width="17.21875" bestFit="1" customWidth="1"/>
    <col min="5" max="5" width="12.10546875" bestFit="1" customWidth="1"/>
    <col min="7" max="7" width="17.21875" bestFit="1" customWidth="1"/>
    <col min="8" max="8" width="12.10546875" bestFit="1" customWidth="1"/>
    <col min="9" max="9" width="10.35546875" bestFit="1" customWidth="1"/>
    <col min="10" max="10" width="17.21875" bestFit="1" customWidth="1"/>
    <col min="11" max="11" width="12.10546875" bestFit="1" customWidth="1"/>
    <col min="13" max="13" width="16.54296875" bestFit="1" customWidth="1"/>
    <col min="14" max="14" width="12.64453125" bestFit="1" customWidth="1"/>
    <col min="16" max="16" width="17.75390625" bestFit="1" customWidth="1"/>
    <col min="17" max="17" width="12.10546875" bestFit="1" customWidth="1"/>
    <col min="18" max="18" width="11.02734375" bestFit="1" customWidth="1"/>
    <col min="19" max="19" width="17.21875" bestFit="1" customWidth="1"/>
    <col min="20" max="20" width="12.10546875" bestFit="1" customWidth="1"/>
    <col min="22" max="22" width="17.21875" bestFit="1" customWidth="1"/>
    <col min="23" max="23" width="12.10546875" bestFit="1" customWidth="1"/>
    <col min="25" max="25" width="17.21875" bestFit="1" customWidth="1"/>
    <col min="26" max="26" width="12.10546875" bestFit="1" customWidth="1"/>
  </cols>
  <sheetData>
    <row r="1" spans="1:21" x14ac:dyDescent="0.2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5">
        <v>0</v>
      </c>
    </row>
    <row r="2" spans="1:21" x14ac:dyDescent="0.2">
      <c r="A2" s="1" t="s">
        <v>0</v>
      </c>
      <c r="B2" s="1">
        <v>0</v>
      </c>
      <c r="C2" s="1">
        <v>0</v>
      </c>
      <c r="D2" s="1">
        <v>0</v>
      </c>
      <c r="E2" s="1">
        <v>0</v>
      </c>
      <c r="F2" s="1">
        <v>0</v>
      </c>
      <c r="G2" s="1">
        <v>0</v>
      </c>
      <c r="H2" s="1">
        <v>0</v>
      </c>
      <c r="I2" s="1">
        <v>0</v>
      </c>
      <c r="J2" s="1">
        <v>0</v>
      </c>
      <c r="K2" s="1">
        <v>0</v>
      </c>
      <c r="L2" s="1">
        <v>0</v>
      </c>
      <c r="M2" s="1">
        <v>0</v>
      </c>
      <c r="N2" s="1">
        <v>0</v>
      </c>
      <c r="O2" s="1">
        <v>0</v>
      </c>
      <c r="P2" s="1">
        <v>0</v>
      </c>
      <c r="Q2" s="2">
        <v>6.6666666666666666E-2</v>
      </c>
      <c r="R2" s="1">
        <v>0</v>
      </c>
      <c r="S2" s="1">
        <v>0</v>
      </c>
      <c r="U2">
        <v>0</v>
      </c>
    </row>
    <row r="3" spans="1:21" x14ac:dyDescent="0.2">
      <c r="A3" s="1" t="s">
        <v>1</v>
      </c>
      <c r="B3" s="1">
        <v>1</v>
      </c>
      <c r="C3" s="1">
        <v>0</v>
      </c>
      <c r="D3" s="2">
        <v>0.20338983050847459</v>
      </c>
      <c r="E3" s="1">
        <v>0</v>
      </c>
      <c r="F3" s="1">
        <v>0</v>
      </c>
      <c r="G3" s="1">
        <v>0</v>
      </c>
      <c r="H3" s="1">
        <v>0</v>
      </c>
      <c r="I3" s="1">
        <v>0</v>
      </c>
      <c r="J3" s="1">
        <v>0</v>
      </c>
      <c r="K3" s="1">
        <v>0</v>
      </c>
      <c r="L3" s="1">
        <v>0</v>
      </c>
      <c r="M3" s="1">
        <v>0</v>
      </c>
      <c r="N3" s="1">
        <v>0</v>
      </c>
      <c r="O3" s="1">
        <v>0</v>
      </c>
      <c r="P3" s="1">
        <v>0</v>
      </c>
      <c r="Q3" s="1">
        <v>0</v>
      </c>
      <c r="R3" s="1">
        <v>0</v>
      </c>
      <c r="S3" s="1">
        <v>0</v>
      </c>
      <c r="U3">
        <v>0</v>
      </c>
    </row>
    <row r="4" spans="1:21" x14ac:dyDescent="0.2">
      <c r="A4" s="1" t="s">
        <v>2</v>
      </c>
      <c r="B4" s="1">
        <v>0</v>
      </c>
      <c r="C4" s="2">
        <v>7.6923076923076927E-2</v>
      </c>
      <c r="D4" s="1">
        <v>0</v>
      </c>
      <c r="E4" s="3">
        <v>0.2</v>
      </c>
      <c r="F4" s="1">
        <v>0</v>
      </c>
      <c r="G4" s="2">
        <v>0.74193548387096775</v>
      </c>
      <c r="H4" s="1">
        <v>0</v>
      </c>
      <c r="I4" s="1">
        <v>0</v>
      </c>
      <c r="J4" s="2">
        <v>5.2631578947368418E-2</v>
      </c>
      <c r="K4" s="2">
        <v>0.12962962962962962</v>
      </c>
      <c r="L4" s="1">
        <v>0</v>
      </c>
      <c r="M4" s="2">
        <v>4.1666666666666664E-2</v>
      </c>
      <c r="N4" s="1">
        <v>0</v>
      </c>
      <c r="O4" s="1">
        <v>0</v>
      </c>
      <c r="P4" s="1">
        <v>0</v>
      </c>
      <c r="Q4" s="1">
        <v>0</v>
      </c>
      <c r="R4" s="1">
        <v>0</v>
      </c>
      <c r="S4" s="3">
        <v>0.1111111111111111</v>
      </c>
      <c r="U4">
        <v>0</v>
      </c>
    </row>
    <row r="5" spans="1:21" x14ac:dyDescent="0.2">
      <c r="A5" s="1" t="s">
        <v>3</v>
      </c>
      <c r="B5" s="1">
        <v>0</v>
      </c>
      <c r="C5" s="2">
        <v>7.6923076923076927E-2</v>
      </c>
      <c r="D5" s="2">
        <v>1.6949152542372899E-2</v>
      </c>
      <c r="E5" s="4">
        <v>0</v>
      </c>
      <c r="F5" s="3">
        <v>0.5</v>
      </c>
      <c r="G5" s="1">
        <v>0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0</v>
      </c>
      <c r="N5" s="1">
        <v>0</v>
      </c>
      <c r="O5" s="1">
        <v>0</v>
      </c>
      <c r="P5" s="1">
        <v>0</v>
      </c>
      <c r="Q5" s="1">
        <v>0</v>
      </c>
      <c r="R5" s="2">
        <v>7.6923076923076927E-2</v>
      </c>
      <c r="S5" s="3">
        <v>0.1111111111111111</v>
      </c>
      <c r="U5">
        <v>1</v>
      </c>
    </row>
    <row r="6" spans="1:21" x14ac:dyDescent="0.2">
      <c r="A6" s="1" t="s">
        <v>4</v>
      </c>
      <c r="B6" s="1">
        <v>0</v>
      </c>
      <c r="C6" s="1">
        <v>0</v>
      </c>
      <c r="D6" s="1">
        <v>0</v>
      </c>
      <c r="E6" s="3">
        <v>0.2</v>
      </c>
      <c r="F6" s="1">
        <v>0</v>
      </c>
      <c r="G6" s="2">
        <v>1.6129032258064516E-2</v>
      </c>
      <c r="H6" s="1">
        <v>0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1">
        <v>0</v>
      </c>
      <c r="P6" s="1">
        <v>0</v>
      </c>
      <c r="Q6" s="1">
        <v>0</v>
      </c>
      <c r="R6" s="1">
        <v>0</v>
      </c>
      <c r="S6" s="3">
        <v>0.1111111111111111</v>
      </c>
      <c r="U6">
        <v>0</v>
      </c>
    </row>
    <row r="7" spans="1:21" x14ac:dyDescent="0.2">
      <c r="A7" s="1" t="s">
        <v>5</v>
      </c>
      <c r="B7" s="1">
        <v>0</v>
      </c>
      <c r="C7" s="1">
        <v>0</v>
      </c>
      <c r="D7" s="2">
        <v>0.38983050847457629</v>
      </c>
      <c r="E7" s="3">
        <v>0.2</v>
      </c>
      <c r="F7" s="4">
        <v>0</v>
      </c>
      <c r="G7" s="1">
        <v>0</v>
      </c>
      <c r="H7" s="2">
        <v>0.82758620689655171</v>
      </c>
      <c r="I7" s="3">
        <v>0.42857142857142855</v>
      </c>
      <c r="J7" s="1">
        <v>0</v>
      </c>
      <c r="K7" s="1">
        <v>0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1">
        <v>0</v>
      </c>
      <c r="R7" s="1">
        <v>0</v>
      </c>
      <c r="S7" s="1">
        <v>0</v>
      </c>
      <c r="U7">
        <v>0</v>
      </c>
    </row>
    <row r="8" spans="1:21" x14ac:dyDescent="0.2">
      <c r="A8" s="1" t="s">
        <v>6</v>
      </c>
      <c r="B8" s="1">
        <v>0</v>
      </c>
      <c r="C8" s="1">
        <v>0</v>
      </c>
      <c r="D8" s="2">
        <v>0.16949152542372881</v>
      </c>
      <c r="E8" s="1">
        <v>0</v>
      </c>
      <c r="F8" s="1">
        <v>0</v>
      </c>
      <c r="G8" s="2">
        <v>0.19354838709677419</v>
      </c>
      <c r="H8" s="1">
        <v>0</v>
      </c>
      <c r="I8" s="3">
        <v>0.14285714285714285</v>
      </c>
      <c r="J8" s="1">
        <v>0</v>
      </c>
      <c r="K8" s="2">
        <v>1.8518518518518517E-2</v>
      </c>
      <c r="L8" s="1">
        <v>0</v>
      </c>
      <c r="M8" s="2">
        <v>4.1666666666666664E-2</v>
      </c>
      <c r="N8" s="4">
        <v>0</v>
      </c>
      <c r="O8" s="1">
        <v>0</v>
      </c>
      <c r="P8" s="1">
        <v>0</v>
      </c>
      <c r="Q8" s="1">
        <v>0</v>
      </c>
      <c r="R8" s="1">
        <v>0</v>
      </c>
      <c r="S8" s="1">
        <v>0</v>
      </c>
      <c r="U8">
        <v>0</v>
      </c>
    </row>
    <row r="9" spans="1:21" x14ac:dyDescent="0.2">
      <c r="A9" s="1" t="s">
        <v>7</v>
      </c>
      <c r="B9" s="1">
        <v>0</v>
      </c>
      <c r="C9" s="1">
        <v>0</v>
      </c>
      <c r="D9" s="2">
        <v>0.20338983050847459</v>
      </c>
      <c r="E9" s="1">
        <v>0</v>
      </c>
      <c r="F9" s="1">
        <v>0</v>
      </c>
      <c r="G9" s="2">
        <v>3.2258064516129031E-2</v>
      </c>
      <c r="H9" s="2">
        <v>0.13793103448275862</v>
      </c>
      <c r="I9" s="1">
        <v>0</v>
      </c>
      <c r="J9" s="2">
        <v>0.14035087719298245</v>
      </c>
      <c r="K9" s="2">
        <v>1.8518518518518517E-2</v>
      </c>
      <c r="L9" s="4">
        <v>1</v>
      </c>
      <c r="M9" s="1">
        <v>0</v>
      </c>
      <c r="N9" s="1">
        <v>0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U9">
        <v>0</v>
      </c>
    </row>
    <row r="10" spans="1:21" x14ac:dyDescent="0.2">
      <c r="A10" s="1" t="s">
        <v>8</v>
      </c>
      <c r="B10" s="1">
        <v>0</v>
      </c>
      <c r="C10" s="2">
        <v>0.23076923076923078</v>
      </c>
      <c r="D10" s="1">
        <v>0</v>
      </c>
      <c r="E10" s="1">
        <v>0</v>
      </c>
      <c r="F10" s="1">
        <v>0</v>
      </c>
      <c r="G10" s="1">
        <v>0</v>
      </c>
      <c r="H10" s="1">
        <v>0</v>
      </c>
      <c r="I10" s="2">
        <v>0.32142857142857145</v>
      </c>
      <c r="J10" s="2">
        <v>7.0175438596491224E-2</v>
      </c>
      <c r="K10" s="2">
        <v>0.51851851851851849</v>
      </c>
      <c r="L10" s="1">
        <v>0</v>
      </c>
      <c r="M10" s="2">
        <v>0.54166666666666663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3">
        <v>0.44444444444444442</v>
      </c>
      <c r="U10">
        <v>0</v>
      </c>
    </row>
    <row r="11" spans="1:21" x14ac:dyDescent="0.2">
      <c r="A11" s="1" t="s">
        <v>9</v>
      </c>
      <c r="B11" s="1">
        <v>0</v>
      </c>
      <c r="C11" s="2">
        <v>0.53846153846153844</v>
      </c>
      <c r="D11" s="1">
        <v>0</v>
      </c>
      <c r="E11" s="3">
        <v>0.2</v>
      </c>
      <c r="F11" s="1">
        <v>0</v>
      </c>
      <c r="G11" s="1">
        <v>0</v>
      </c>
      <c r="H11" s="1">
        <v>0</v>
      </c>
      <c r="I11" s="2">
        <v>7.1428571428571425E-2</v>
      </c>
      <c r="J11" s="2">
        <v>0.50877192982456143</v>
      </c>
      <c r="K11" s="1">
        <v>0</v>
      </c>
      <c r="L11" s="1">
        <v>0</v>
      </c>
      <c r="M11" s="1">
        <v>0</v>
      </c>
      <c r="N11" s="2">
        <v>0.47058823529411764</v>
      </c>
      <c r="O11" s="3">
        <v>0.16666666666666666</v>
      </c>
      <c r="P11" s="1">
        <v>0</v>
      </c>
      <c r="Q11" s="2">
        <v>0.13333333333333333</v>
      </c>
      <c r="R11" s="2">
        <v>7.6923076923076927E-2</v>
      </c>
      <c r="S11" s="4">
        <v>0</v>
      </c>
      <c r="U11">
        <v>0</v>
      </c>
    </row>
    <row r="12" spans="1:21" x14ac:dyDescent="0.2">
      <c r="A12" s="1" t="s">
        <v>10</v>
      </c>
      <c r="B12" s="1">
        <v>0</v>
      </c>
      <c r="C12" s="1">
        <v>0</v>
      </c>
      <c r="D12" s="1">
        <v>0</v>
      </c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1">
        <v>0</v>
      </c>
      <c r="K12" s="2">
        <v>1.8518518518518517E-2</v>
      </c>
      <c r="L12" s="1">
        <v>0</v>
      </c>
      <c r="M12" s="1">
        <v>0</v>
      </c>
      <c r="N12" s="1">
        <v>0</v>
      </c>
      <c r="O12" s="1">
        <v>0</v>
      </c>
      <c r="P12" s="1">
        <v>0</v>
      </c>
      <c r="Q12" s="1">
        <v>0</v>
      </c>
      <c r="R12" s="1">
        <v>0</v>
      </c>
      <c r="S12" s="1">
        <v>0</v>
      </c>
      <c r="U12">
        <v>0</v>
      </c>
    </row>
    <row r="13" spans="1:21" x14ac:dyDescent="0.2">
      <c r="A13" s="1" t="s">
        <v>11</v>
      </c>
      <c r="B13" s="1">
        <v>0</v>
      </c>
      <c r="C13" s="2">
        <v>7.6923076923076927E-2</v>
      </c>
      <c r="D13" s="1">
        <v>0</v>
      </c>
      <c r="E13" s="1">
        <v>0</v>
      </c>
      <c r="F13" s="1">
        <v>0</v>
      </c>
      <c r="G13" s="1">
        <v>0</v>
      </c>
      <c r="H13" s="2">
        <v>3.4482758620689655E-2</v>
      </c>
      <c r="I13" s="2">
        <v>3.5714285714285712E-2</v>
      </c>
      <c r="J13" s="2">
        <v>7.0175438596491224E-2</v>
      </c>
      <c r="K13" s="1">
        <v>0</v>
      </c>
      <c r="L13" s="1">
        <v>0</v>
      </c>
      <c r="M13" s="2">
        <v>0.20833333333333334</v>
      </c>
      <c r="N13" s="1">
        <v>0</v>
      </c>
      <c r="O13" s="2">
        <v>0.20833333333333334</v>
      </c>
      <c r="P13" s="2">
        <v>0.27272727272727271</v>
      </c>
      <c r="Q13" s="1">
        <v>0</v>
      </c>
      <c r="R13" s="1">
        <v>0</v>
      </c>
      <c r="S13" s="1">
        <v>0</v>
      </c>
      <c r="U13">
        <v>0</v>
      </c>
    </row>
    <row r="14" spans="1:21" x14ac:dyDescent="0.2">
      <c r="A14" s="1" t="s">
        <v>12</v>
      </c>
      <c r="B14" s="1">
        <v>0</v>
      </c>
      <c r="C14" s="1">
        <v>0</v>
      </c>
      <c r="D14" s="1">
        <v>0</v>
      </c>
      <c r="E14" s="1">
        <v>0</v>
      </c>
      <c r="F14" s="1">
        <v>0</v>
      </c>
      <c r="G14" s="2">
        <v>1.6129032258064516E-2</v>
      </c>
      <c r="H14" s="1">
        <v>0</v>
      </c>
      <c r="I14" s="1">
        <v>0</v>
      </c>
      <c r="J14" s="1">
        <v>0</v>
      </c>
      <c r="K14" s="2">
        <v>0.14814814814814814</v>
      </c>
      <c r="L14" s="1">
        <v>0</v>
      </c>
      <c r="M14" s="1">
        <v>0</v>
      </c>
      <c r="N14" s="2">
        <v>0.47058823529411764</v>
      </c>
      <c r="O14" s="1">
        <v>0</v>
      </c>
      <c r="P14" s="1">
        <v>0</v>
      </c>
      <c r="Q14" s="1">
        <v>0</v>
      </c>
      <c r="R14" s="1">
        <v>0</v>
      </c>
      <c r="S14" s="3">
        <v>0.1111111111111111</v>
      </c>
      <c r="U14">
        <v>0</v>
      </c>
    </row>
    <row r="15" spans="1:21" x14ac:dyDescent="0.2">
      <c r="A15" s="1" t="s">
        <v>13</v>
      </c>
      <c r="B15" s="1">
        <v>0</v>
      </c>
      <c r="C15" s="1">
        <v>0</v>
      </c>
      <c r="D15" s="1">
        <v>0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2">
        <v>0.14814814814814814</v>
      </c>
      <c r="L15" s="1">
        <v>0</v>
      </c>
      <c r="M15" s="1">
        <v>0</v>
      </c>
      <c r="N15" s="1">
        <v>0</v>
      </c>
      <c r="O15" s="3">
        <v>0.33333333333333331</v>
      </c>
      <c r="P15" s="2">
        <v>0.72727272727272729</v>
      </c>
      <c r="Q15" s="1">
        <v>0</v>
      </c>
      <c r="R15" s="1">
        <v>0</v>
      </c>
      <c r="S15" s="1">
        <v>0</v>
      </c>
      <c r="U15">
        <v>0</v>
      </c>
    </row>
    <row r="16" spans="1:21" x14ac:dyDescent="0.2">
      <c r="A16" s="1" t="s">
        <v>14</v>
      </c>
      <c r="B16" s="1">
        <v>0</v>
      </c>
      <c r="C16" s="1">
        <v>0</v>
      </c>
      <c r="D16" s="1">
        <v>0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2">
        <v>0.29166666666666669</v>
      </c>
      <c r="P16" s="1">
        <v>0</v>
      </c>
      <c r="Q16" s="2">
        <v>0.26666666666666666</v>
      </c>
      <c r="R16" s="1">
        <v>0</v>
      </c>
      <c r="S16" s="1">
        <v>0</v>
      </c>
      <c r="U16">
        <v>0</v>
      </c>
    </row>
    <row r="17" spans="1:26" x14ac:dyDescent="0.2">
      <c r="A17" s="1" t="s">
        <v>15</v>
      </c>
      <c r="B17" s="1">
        <v>0</v>
      </c>
      <c r="C17" s="1">
        <v>0</v>
      </c>
      <c r="D17" s="1">
        <v>0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2">
        <v>7.0175438596491224E-2</v>
      </c>
      <c r="K17" s="1">
        <v>0</v>
      </c>
      <c r="L17" s="1">
        <v>0</v>
      </c>
      <c r="M17" s="3">
        <v>0.16666666666666666</v>
      </c>
      <c r="N17" s="1">
        <v>0</v>
      </c>
      <c r="O17" s="1">
        <v>0</v>
      </c>
      <c r="P17" s="1">
        <v>0</v>
      </c>
      <c r="Q17" s="1">
        <v>0</v>
      </c>
      <c r="R17" s="2">
        <v>0.53846153846153844</v>
      </c>
      <c r="S17" s="4">
        <v>0</v>
      </c>
      <c r="U17">
        <v>0</v>
      </c>
    </row>
    <row r="18" spans="1:26" x14ac:dyDescent="0.2">
      <c r="A18" s="1" t="s">
        <v>16</v>
      </c>
      <c r="B18" s="1">
        <v>0</v>
      </c>
      <c r="C18" s="1">
        <v>0</v>
      </c>
      <c r="D18" s="1">
        <v>0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2">
        <v>1.7543859649122806E-2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2">
        <v>0.53333333333333333</v>
      </c>
      <c r="R18" s="2">
        <v>0.30769230769230771</v>
      </c>
      <c r="S18" s="4">
        <v>0</v>
      </c>
      <c r="U18">
        <v>0</v>
      </c>
    </row>
    <row r="19" spans="1:26" x14ac:dyDescent="0.2">
      <c r="A19" s="5">
        <v>0</v>
      </c>
      <c r="B19" s="1">
        <v>0</v>
      </c>
      <c r="C19" s="1">
        <v>0</v>
      </c>
      <c r="D19" s="2">
        <v>1.6949152542372881E-2</v>
      </c>
      <c r="E19" s="3">
        <v>0.2</v>
      </c>
      <c r="F19" s="3">
        <v>0.5</v>
      </c>
      <c r="G19" s="1">
        <v>0</v>
      </c>
      <c r="H19" s="1">
        <v>0</v>
      </c>
      <c r="I19" s="1">
        <v>0</v>
      </c>
      <c r="J19" s="2">
        <v>7.0175438596491224E-2</v>
      </c>
      <c r="K19" s="1">
        <v>0</v>
      </c>
      <c r="L19" s="1">
        <v>0</v>
      </c>
      <c r="M19" s="1">
        <v>0</v>
      </c>
      <c r="N19" s="2">
        <v>5.8823529411764705E-2</v>
      </c>
      <c r="O19" s="1">
        <v>0</v>
      </c>
      <c r="P19" s="1">
        <v>0</v>
      </c>
      <c r="Q19" s="1">
        <v>0</v>
      </c>
      <c r="R19" s="1">
        <v>0</v>
      </c>
      <c r="S19" s="3">
        <v>0.1111111111111111</v>
      </c>
      <c r="U19">
        <v>0</v>
      </c>
    </row>
    <row r="20" spans="1:26" s="7" customFormat="1" x14ac:dyDescent="0.2">
      <c r="A20" s="6"/>
      <c r="B20" s="6">
        <f>SUM(B2:B19)</f>
        <v>1</v>
      </c>
      <c r="C20" s="6">
        <f>SUM(C2:C19)</f>
        <v>1</v>
      </c>
      <c r="D20" s="6">
        <f>SUM(D2:D19)</f>
        <v>1</v>
      </c>
      <c r="E20" s="6">
        <f>SUM(E2:E19)</f>
        <v>1</v>
      </c>
      <c r="F20" s="6">
        <f>SUM(F2:F19)</f>
        <v>1</v>
      </c>
      <c r="G20" s="6">
        <f>SUM(G2:G19)</f>
        <v>1</v>
      </c>
      <c r="H20" s="6">
        <f>SUM(H2:H19)</f>
        <v>0.99999999999999989</v>
      </c>
      <c r="I20" s="6">
        <f>SUM(I2:I19)</f>
        <v>0.99999999999999989</v>
      </c>
      <c r="J20" s="6">
        <f>SUM(J2:J19)</f>
        <v>1</v>
      </c>
      <c r="K20" s="6">
        <f>SUM(K2:K19)</f>
        <v>0.99999999999999989</v>
      </c>
      <c r="L20" s="6">
        <f>SUM(L2:L19)</f>
        <v>1</v>
      </c>
      <c r="M20" s="6">
        <f>SUM(M2:M19)</f>
        <v>1</v>
      </c>
      <c r="N20" s="6">
        <f>SUM(N2:N19)</f>
        <v>1</v>
      </c>
      <c r="O20" s="6">
        <f>SUM(O2:O19)</f>
        <v>1</v>
      </c>
      <c r="P20" s="6">
        <f>SUM(P2:P19)</f>
        <v>1</v>
      </c>
      <c r="Q20" s="6">
        <f>SUM(Q2:Q19)</f>
        <v>1</v>
      </c>
      <c r="R20" s="6">
        <f>SUM(R2:R19)</f>
        <v>1</v>
      </c>
      <c r="S20" s="6">
        <f>SUM(S2:S19)</f>
        <v>1</v>
      </c>
    </row>
    <row r="22" spans="1:26" x14ac:dyDescent="0.2">
      <c r="A22" s="8">
        <v>31</v>
      </c>
      <c r="B22" s="8"/>
      <c r="D22" s="8">
        <v>32</v>
      </c>
      <c r="E22" s="8"/>
      <c r="G22" s="8">
        <v>33</v>
      </c>
      <c r="H22" s="8"/>
      <c r="J22" s="8">
        <v>34</v>
      </c>
      <c r="K22" s="8"/>
      <c r="M22" s="8">
        <v>35</v>
      </c>
      <c r="N22" s="8"/>
      <c r="P22" s="8">
        <v>36</v>
      </c>
      <c r="Q22" s="8"/>
      <c r="S22" s="8">
        <v>37</v>
      </c>
      <c r="T22" s="8"/>
      <c r="V22" s="8">
        <v>38</v>
      </c>
      <c r="W22" s="8"/>
      <c r="Y22">
        <v>39</v>
      </c>
    </row>
    <row r="23" spans="1:26" x14ac:dyDescent="0.2">
      <c r="A23" cm="1">
        <f t="array" ref="A23:A40">MMULT(B2:S19,U2:U19)</f>
        <v>0</v>
      </c>
      <c r="B23">
        <f>SUM($A$23:A23)</f>
        <v>0</v>
      </c>
      <c r="D23" cm="1">
        <f t="array" ref="D23:D40">MMULT(B2:S19,A23:A40)</f>
        <v>0</v>
      </c>
      <c r="E23">
        <f>SUM($D$23:D23)</f>
        <v>0</v>
      </c>
      <c r="G23" cm="1">
        <f t="array" ref="G23:G40">MMULT(B2:S19,D23:D40)</f>
        <v>0</v>
      </c>
      <c r="H23">
        <f>SUM($G$23:G23)</f>
        <v>0</v>
      </c>
      <c r="J23" cm="1">
        <f t="array" ref="J23:J40">MMULT(B2:S19,G23:G40)</f>
        <v>9.0101797704136876E-4</v>
      </c>
      <c r="K23">
        <f>SUM($J$23:J23)</f>
        <v>9.0101797704136876E-4</v>
      </c>
      <c r="M23" cm="1">
        <f t="array" ref="M23:M40">MMULT(B2:S19,J23:J40)</f>
        <v>8.6899412086630123E-4</v>
      </c>
      <c r="N23">
        <f>SUM($M$23:M23)</f>
        <v>8.6899412086630123E-4</v>
      </c>
      <c r="P23" cm="1">
        <f t="array" ref="P23:P40">MMULT(B2:S19,M23:M40)</f>
        <v>1.4852691488327469E-3</v>
      </c>
      <c r="Q23">
        <f>SUM($P$23:P23)</f>
        <v>1.4852691488327469E-3</v>
      </c>
      <c r="S23" cm="1">
        <f t="array" ref="S23:S40">MMULT(B2:S19,P23:P40)</f>
        <v>1.4219665006570063E-3</v>
      </c>
      <c r="T23">
        <f>SUM($S$23:S23)</f>
        <v>1.4219665006570063E-3</v>
      </c>
      <c r="V23" cm="1">
        <f t="array" ref="V23:V40">MMULT(B2:S19,S23:S40)</f>
        <v>1.7725230485900456E-3</v>
      </c>
      <c r="W23">
        <f>SUM($V$23:V23)</f>
        <v>1.7725230485900456E-3</v>
      </c>
      <c r="Y23" cm="1">
        <f t="array" ref="Y23:Y40">MMULT(B2:S19,V23:V40)</f>
        <v>1.7674188898284715E-3</v>
      </c>
      <c r="Z23">
        <f>SUM($Y$23:Y23)</f>
        <v>1.7674188898284715E-3</v>
      </c>
    </row>
    <row r="24" spans="1:26" x14ac:dyDescent="0.2">
      <c r="A24">
        <v>0</v>
      </c>
      <c r="B24">
        <f>SUM($A$23:A24)</f>
        <v>0</v>
      </c>
      <c r="D24">
        <v>4.0677966101694919E-2</v>
      </c>
      <c r="E24">
        <f>SUM($D$23:D24)</f>
        <v>4.0677966101694919E-2</v>
      </c>
      <c r="G24">
        <v>3.9973270153696623E-2</v>
      </c>
      <c r="H24">
        <f>SUM($G$23:G24)</f>
        <v>3.9973270153696623E-2</v>
      </c>
      <c r="J24">
        <v>2.2411657472089831E-2</v>
      </c>
      <c r="K24">
        <f>SUM($J$23:J24)</f>
        <v>2.3312675449131199E-2</v>
      </c>
      <c r="M24">
        <v>3.8650579920926388E-2</v>
      </c>
      <c r="N24">
        <f>SUM($M$23:M24)</f>
        <v>3.9519574041792689E-2</v>
      </c>
      <c r="P24">
        <v>2.8408176396637955E-2</v>
      </c>
      <c r="Q24">
        <f>SUM($P$23:P24)</f>
        <v>2.9893445545470701E-2</v>
      </c>
      <c r="S24">
        <v>3.3597838557669756E-2</v>
      </c>
      <c r="T24">
        <f>SUM($S$23:S24)</f>
        <v>3.5019805058326761E-2</v>
      </c>
      <c r="V24">
        <v>3.0881620875750443E-2</v>
      </c>
      <c r="W24">
        <f>SUM($V$23:V24)</f>
        <v>3.265414392434049E-2</v>
      </c>
      <c r="Y24">
        <v>3.1743525011500941E-2</v>
      </c>
      <c r="Z24">
        <f>SUM($Y$23:Y24)</f>
        <v>3.3510943901329415E-2</v>
      </c>
    </row>
    <row r="25" spans="1:26" x14ac:dyDescent="0.2">
      <c r="A25">
        <v>0.2</v>
      </c>
      <c r="B25">
        <f>SUM($A$23:A25)</f>
        <v>0.2</v>
      </c>
      <c r="D25">
        <v>0.19653524492234173</v>
      </c>
      <c r="E25">
        <f>SUM($D$23:D25)</f>
        <v>0.23721321102403664</v>
      </c>
      <c r="G25">
        <v>0.110190649237775</v>
      </c>
      <c r="H25">
        <f>SUM($G$23:G25)</f>
        <v>0.15016391939147161</v>
      </c>
      <c r="J25">
        <v>0.185602012890768</v>
      </c>
      <c r="K25">
        <f>SUM($J$23:J25)</f>
        <v>0.20891468833989921</v>
      </c>
      <c r="M25">
        <v>0.13540097952254396</v>
      </c>
      <c r="N25">
        <f>SUM($M$23:M25)</f>
        <v>0.17492055356433664</v>
      </c>
      <c r="P25">
        <v>0.15788679959344862</v>
      </c>
      <c r="Q25">
        <f>SUM($P$23:P25)</f>
        <v>0.18778024513891933</v>
      </c>
      <c r="S25">
        <v>0.14484330067754272</v>
      </c>
      <c r="T25">
        <f>SUM($S$23:S25)</f>
        <v>0.1798631057358695</v>
      </c>
      <c r="V25">
        <v>0.14735742631764523</v>
      </c>
      <c r="W25">
        <f>SUM($V$23:V25)</f>
        <v>0.18001157024198572</v>
      </c>
      <c r="Y25">
        <v>0.14399433290694305</v>
      </c>
      <c r="Z25">
        <f>SUM($Y$23:Y25)</f>
        <v>0.17750527680827247</v>
      </c>
    </row>
    <row r="26" spans="1:26" x14ac:dyDescent="0.2">
      <c r="A26">
        <v>0</v>
      </c>
      <c r="B26">
        <f>SUM($A$23:A26)</f>
        <v>0.2</v>
      </c>
      <c r="D26">
        <v>0.12561205273069681</v>
      </c>
      <c r="E26">
        <f>SUM($D$23:D26)</f>
        <v>0.36282526375473345</v>
      </c>
      <c r="G26">
        <v>3.3141089246429146E-2</v>
      </c>
      <c r="H26">
        <f>SUM($G$23:G26)</f>
        <v>0.18330500863790075</v>
      </c>
      <c r="J26">
        <v>3.3358554219470787E-2</v>
      </c>
      <c r="K26">
        <f>SUM($J$23:J26)</f>
        <v>0.24227324255936999</v>
      </c>
      <c r="M26">
        <v>1.9528525647488897E-2</v>
      </c>
      <c r="N26">
        <f>SUM($M$23:M26)</f>
        <v>0.19444907921182553</v>
      </c>
      <c r="P26">
        <v>1.7652798337192778E-2</v>
      </c>
      <c r="Q26">
        <f>SUM($P$23:P26)</f>
        <v>0.2054330434761121</v>
      </c>
      <c r="S26">
        <v>1.4956894521302253E-2</v>
      </c>
      <c r="T26">
        <f>SUM($S$23:S26)</f>
        <v>0.19482000025717175</v>
      </c>
      <c r="V26">
        <v>1.4368521959011581E-2</v>
      </c>
      <c r="W26">
        <f>SUM($V$23:V26)</f>
        <v>0.19438009220099731</v>
      </c>
      <c r="Y26">
        <v>1.3788763485861147E-2</v>
      </c>
      <c r="Z26">
        <f>SUM($Y$23:Y26)</f>
        <v>0.1912940402941336</v>
      </c>
    </row>
    <row r="27" spans="1:26" x14ac:dyDescent="0.2">
      <c r="A27">
        <v>0.2</v>
      </c>
      <c r="B27">
        <f>SUM($A$23:A27)</f>
        <v>0.4</v>
      </c>
      <c r="D27">
        <v>2.5448028673835128E-2</v>
      </c>
      <c r="E27">
        <f>SUM($D$23:D27)</f>
        <v>0.38827329242856856</v>
      </c>
      <c r="G27">
        <v>4.0336823063267392E-2</v>
      </c>
      <c r="H27">
        <f>SUM($G$23:G27)</f>
        <v>0.22364183170116814</v>
      </c>
      <c r="J27">
        <v>1.7626882520732721E-2</v>
      </c>
      <c r="K27">
        <f>SUM($J$23:J27)</f>
        <v>0.25990012508010274</v>
      </c>
      <c r="M27">
        <v>1.3875928106215449E-2</v>
      </c>
      <c r="N27">
        <f>SUM($M$23:M27)</f>
        <v>0.20832500731804099</v>
      </c>
      <c r="P27">
        <v>1.0926832924728113E-2</v>
      </c>
      <c r="Q27">
        <f>SUM($P$23:P27)</f>
        <v>0.21635987640084023</v>
      </c>
      <c r="S27">
        <v>9.1560152585644164E-3</v>
      </c>
      <c r="T27">
        <f>SUM($S$23:S27)</f>
        <v>0.20397601551573616</v>
      </c>
      <c r="V27">
        <v>8.6528545747882185E-3</v>
      </c>
      <c r="W27">
        <f>SUM($V$23:V27)</f>
        <v>0.20303294677578554</v>
      </c>
      <c r="Y27">
        <v>8.1043552977470863E-3</v>
      </c>
      <c r="Z27">
        <f>SUM($Y$23:Y27)</f>
        <v>0.19939839559188069</v>
      </c>
    </row>
    <row r="28" spans="1:26" x14ac:dyDescent="0.2">
      <c r="A28">
        <v>0.2</v>
      </c>
      <c r="B28">
        <f>SUM($A$23:A28)</f>
        <v>0.60000000000000009</v>
      </c>
      <c r="D28">
        <v>7.796610169491526E-2</v>
      </c>
      <c r="E28">
        <f>SUM($D$23:D28)</f>
        <v>0.46623939412348381</v>
      </c>
      <c r="G28">
        <v>0.18667803652739837</v>
      </c>
      <c r="H28">
        <f>SUM($G$23:G28)</f>
        <v>0.41031986822856648</v>
      </c>
      <c r="J28">
        <v>0.13154209369245368</v>
      </c>
      <c r="K28">
        <f>SUM($J$23:J28)</f>
        <v>0.39144221877255642</v>
      </c>
      <c r="M28">
        <v>0.16059472522882062</v>
      </c>
      <c r="N28">
        <f>SUM($M$23:M28)</f>
        <v>0.36891973254686161</v>
      </c>
      <c r="P28">
        <v>0.14795873164823922</v>
      </c>
      <c r="Q28">
        <f>SUM($P$23:P28)</f>
        <v>0.36431860804907945</v>
      </c>
      <c r="S28">
        <v>0.15050420780297369</v>
      </c>
      <c r="T28">
        <f>SUM($S$23:S28)</f>
        <v>0.35448022331870988</v>
      </c>
      <c r="V28">
        <v>0.14765700379002089</v>
      </c>
      <c r="W28">
        <f>SUM($V$23:V28)</f>
        <v>0.35068995056580643</v>
      </c>
      <c r="Y28">
        <v>0.14594256944131423</v>
      </c>
      <c r="Z28">
        <f>SUM($Y$23:Y28)</f>
        <v>0.34534096503319489</v>
      </c>
    </row>
    <row r="29" spans="1:26" x14ac:dyDescent="0.2">
      <c r="A29">
        <v>0</v>
      </c>
      <c r="B29">
        <f>SUM($A$23:A29)</f>
        <v>0.60000000000000009</v>
      </c>
      <c r="D29">
        <v>7.6311686207804319E-2</v>
      </c>
      <c r="E29">
        <f>SUM($D$23:D29)</f>
        <v>0.54255108033128807</v>
      </c>
      <c r="G29">
        <v>5.566316922249126E-2</v>
      </c>
      <c r="H29">
        <f>SUM($G$23:G29)</f>
        <v>0.46598303745105774</v>
      </c>
      <c r="J29">
        <v>7.1231730242823907E-2</v>
      </c>
      <c r="K29">
        <f>SUM($J$23:J29)</f>
        <v>0.46267394901538034</v>
      </c>
      <c r="M29">
        <v>6.7443757934204304E-2</v>
      </c>
      <c r="N29">
        <f>SUM($M$23:M29)</f>
        <v>0.43636349048106593</v>
      </c>
      <c r="P29">
        <v>7.0030914548052547E-2</v>
      </c>
      <c r="Q29">
        <f>SUM($P$23:P29)</f>
        <v>0.434349522597132</v>
      </c>
      <c r="S29">
        <v>6.8325095009354922E-2</v>
      </c>
      <c r="T29">
        <f>SUM($S$23:S29)</f>
        <v>0.42280531832806478</v>
      </c>
      <c r="V29">
        <v>6.8425913728170154E-2</v>
      </c>
      <c r="W29">
        <f>SUM($V$23:V29)</f>
        <v>0.41911586429397657</v>
      </c>
      <c r="Y29">
        <v>6.7279078502579942E-2</v>
      </c>
      <c r="Z29">
        <f>SUM($Y$23:Y29)</f>
        <v>0.41262004353577486</v>
      </c>
    </row>
    <row r="30" spans="1:26" x14ac:dyDescent="0.2">
      <c r="A30">
        <v>0</v>
      </c>
      <c r="B30">
        <f>SUM($A$23:A30)</f>
        <v>0.60000000000000009</v>
      </c>
      <c r="D30">
        <v>5.083328270862443E-2</v>
      </c>
      <c r="E30">
        <f>SUM($D$23:D30)</f>
        <v>0.59338436303991249</v>
      </c>
      <c r="G30">
        <v>8.3748298528953158E-2</v>
      </c>
      <c r="H30">
        <f>SUM($G$23:G30)</f>
        <v>0.54973133598001089</v>
      </c>
      <c r="J30">
        <v>5.2778343061445195E-2</v>
      </c>
      <c r="K30">
        <f>SUM($J$23:J30)</f>
        <v>0.51545229207682552</v>
      </c>
      <c r="M30">
        <v>8.2726163370421837E-2</v>
      </c>
      <c r="N30">
        <f>SUM($M$23:M30)</f>
        <v>0.51908965385148775</v>
      </c>
      <c r="P30">
        <v>6.4091854941982426E-2</v>
      </c>
      <c r="Q30">
        <f>SUM($P$23:P30)</f>
        <v>0.49844137753911444</v>
      </c>
      <c r="S30">
        <v>7.3864889277338711E-2</v>
      </c>
      <c r="T30">
        <f>SUM($S$23:S30)</f>
        <v>0.49667020760540348</v>
      </c>
      <c r="V30">
        <v>6.7657571858035476E-2</v>
      </c>
      <c r="W30">
        <f>SUM($V$23:V30)</f>
        <v>0.48677343615201207</v>
      </c>
      <c r="Y30">
        <v>6.9872171920997969E-2</v>
      </c>
      <c r="Z30">
        <f>SUM($Y$23:Y30)</f>
        <v>0.48249221545677284</v>
      </c>
    </row>
    <row r="31" spans="1:26" x14ac:dyDescent="0.2">
      <c r="A31">
        <v>0</v>
      </c>
      <c r="B31">
        <f>SUM($A$23:A31)</f>
        <v>0.60000000000000009</v>
      </c>
      <c r="D31">
        <v>0.19259259259259259</v>
      </c>
      <c r="E31">
        <f>SUM($D$23:D31)</f>
        <v>0.78597695563250514</v>
      </c>
      <c r="G31">
        <v>9.506934103564417E-2</v>
      </c>
      <c r="H31">
        <f>SUM($G$23:G31)</f>
        <v>0.64480067701565502</v>
      </c>
      <c r="J31">
        <v>0.1826081420853026</v>
      </c>
      <c r="K31">
        <f>SUM($J$23:J31)</f>
        <v>0.69806043416212815</v>
      </c>
      <c r="M31">
        <v>0.12342712981089593</v>
      </c>
      <c r="N31">
        <f>SUM($M$23:M31)</f>
        <v>0.64251678366238374</v>
      </c>
      <c r="P31">
        <v>0.15811760042372908</v>
      </c>
      <c r="Q31">
        <f>SUM($P$23:P31)</f>
        <v>0.65655897796284357</v>
      </c>
      <c r="S31">
        <v>0.13528581361150877</v>
      </c>
      <c r="T31">
        <f>SUM($S$23:S31)</f>
        <v>0.63195602121691219</v>
      </c>
      <c r="V31">
        <v>0.14737195175577034</v>
      </c>
      <c r="W31">
        <f>SUM($V$23:V31)</f>
        <v>0.63414538790778241</v>
      </c>
      <c r="Y31">
        <v>0.13970151336152242</v>
      </c>
      <c r="Z31">
        <f>SUM($Y$23:Y31)</f>
        <v>0.62219372881829527</v>
      </c>
    </row>
    <row r="32" spans="1:26" x14ac:dyDescent="0.2">
      <c r="A32">
        <v>0.2</v>
      </c>
      <c r="B32">
        <f>SUM($A$23:A32)</f>
        <v>0.8</v>
      </c>
      <c r="D32">
        <v>0</v>
      </c>
      <c r="E32">
        <f>SUM($D$23:D32)</f>
        <v>0.78597695563250514</v>
      </c>
      <c r="G32">
        <v>0.17949975415299307</v>
      </c>
      <c r="H32">
        <f>SUM($G$23:G32)</f>
        <v>0.82430043116864815</v>
      </c>
      <c r="J32">
        <v>0.10556780736373592</v>
      </c>
      <c r="K32">
        <f>SUM($J$23:J32)</f>
        <v>0.8036282415258641</v>
      </c>
      <c r="M32">
        <v>0.15074343127244552</v>
      </c>
      <c r="N32">
        <f>SUM($M$23:M32)</f>
        <v>0.79326021493482923</v>
      </c>
      <c r="P32">
        <v>0.12617273476068838</v>
      </c>
      <c r="Q32">
        <f>SUM($P$23:P32)</f>
        <v>0.78273171272353192</v>
      </c>
      <c r="S32">
        <v>0.14011797228689959</v>
      </c>
      <c r="T32">
        <f>SUM($S$23:S32)</f>
        <v>0.77207399350381178</v>
      </c>
      <c r="V32">
        <v>0.13075688360588164</v>
      </c>
      <c r="W32">
        <f>SUM($V$23:V32)</f>
        <v>0.76490227151366408</v>
      </c>
      <c r="Y32">
        <v>0.13604454326895948</v>
      </c>
      <c r="Z32">
        <f>SUM($Y$23:Y32)</f>
        <v>0.75823827208725469</v>
      </c>
    </row>
    <row r="33" spans="1:26" x14ac:dyDescent="0.2">
      <c r="A33">
        <v>0</v>
      </c>
      <c r="B33">
        <f>SUM($A$23:A33)</f>
        <v>0.8</v>
      </c>
      <c r="D33">
        <v>3.7037037037037038E-3</v>
      </c>
      <c r="E33">
        <f>SUM($D$23:D33)</f>
        <v>0.78968065933620879</v>
      </c>
      <c r="G33">
        <v>0</v>
      </c>
      <c r="H33">
        <f>SUM($G$23:G33)</f>
        <v>0.82430043116864815</v>
      </c>
      <c r="J33">
        <v>3.3240695213517233E-3</v>
      </c>
      <c r="K33">
        <f>SUM($J$23:J33)</f>
        <v>0.80695231104721576</v>
      </c>
      <c r="M33">
        <v>1.9549593956247392E-3</v>
      </c>
      <c r="N33">
        <f>SUM($M$23:M33)</f>
        <v>0.79521517433045397</v>
      </c>
      <c r="P33">
        <v>2.7915450235638057E-3</v>
      </c>
      <c r="Q33">
        <f>SUM($P$23:P33)</f>
        <v>0.78552325774709575</v>
      </c>
      <c r="S33">
        <v>2.3365321251979329E-3</v>
      </c>
      <c r="T33">
        <f>SUM($S$23:S33)</f>
        <v>0.77441052562900969</v>
      </c>
      <c r="V33">
        <v>2.5947772645722148E-3</v>
      </c>
      <c r="W33">
        <f>SUM($V$23:V33)</f>
        <v>0.76749704877823632</v>
      </c>
      <c r="Y33">
        <v>2.4214237704792895E-3</v>
      </c>
      <c r="Z33">
        <f>SUM($Y$23:Y33)</f>
        <v>0.76065969585773396</v>
      </c>
    </row>
    <row r="34" spans="1:26" x14ac:dyDescent="0.2">
      <c r="A34">
        <v>0</v>
      </c>
      <c r="B34">
        <f>SUM($A$23:A34)</f>
        <v>0.8</v>
      </c>
      <c r="D34">
        <v>0</v>
      </c>
      <c r="E34">
        <f>SUM($D$23:D34)</f>
        <v>0.78968065933620879</v>
      </c>
      <c r="G34">
        <v>2.7264095315200763E-2</v>
      </c>
      <c r="H34">
        <f>SUM($G$23:G34)</f>
        <v>0.85156452648384895</v>
      </c>
      <c r="J34">
        <v>2.4751365312225694E-2</v>
      </c>
      <c r="K34">
        <f>SUM($J$23:J34)</f>
        <v>0.83170367635944142</v>
      </c>
      <c r="M34">
        <v>3.3340261882227606E-2</v>
      </c>
      <c r="N34">
        <f>SUM($M$23:M34)</f>
        <v>0.82855543621268157</v>
      </c>
      <c r="P34">
        <v>3.4438445567174639E-2</v>
      </c>
      <c r="Q34">
        <f>SUM($P$23:P34)</f>
        <v>0.81996170331427043</v>
      </c>
      <c r="S34">
        <v>3.8386818556567476E-2</v>
      </c>
      <c r="T34">
        <f>SUM($S$23:S34)</f>
        <v>0.81279734418557714</v>
      </c>
      <c r="V34">
        <v>3.9304258262799686E-2</v>
      </c>
      <c r="W34">
        <f>SUM($V$23:V34)</f>
        <v>0.80680130704103603</v>
      </c>
      <c r="Y34">
        <v>4.1322194815432034E-2</v>
      </c>
      <c r="Z34">
        <f>SUM($Y$23:Y34)</f>
        <v>0.80198189067316594</v>
      </c>
    </row>
    <row r="35" spans="1:26" x14ac:dyDescent="0.2">
      <c r="A35">
        <v>0</v>
      </c>
      <c r="B35">
        <f>SUM($A$23:A35)</f>
        <v>0.8</v>
      </c>
      <c r="D35">
        <v>5.5077658303464755E-2</v>
      </c>
      <c r="E35">
        <f>SUM($D$23:D35)</f>
        <v>0.84475831763967357</v>
      </c>
      <c r="G35">
        <v>4.1133310542287908E-2</v>
      </c>
      <c r="H35">
        <f>SUM($G$23:G35)</f>
        <v>0.89269783702613681</v>
      </c>
      <c r="J35">
        <v>5.6948072862160873E-2</v>
      </c>
      <c r="K35">
        <f>SUM($J$23:J35)</f>
        <v>0.88865174922160228</v>
      </c>
      <c r="M35">
        <v>4.9642985538924322E-2</v>
      </c>
      <c r="N35">
        <f>SUM($M$23:M35)</f>
        <v>0.8781984217516059</v>
      </c>
      <c r="P35">
        <v>5.2714892943234573E-2</v>
      </c>
      <c r="Q35">
        <f>SUM($P$23:P35)</f>
        <v>0.87267659625750504</v>
      </c>
      <c r="S35">
        <v>4.9124721036584419E-2</v>
      </c>
      <c r="T35">
        <f>SUM($S$23:S35)</f>
        <v>0.86192206522216153</v>
      </c>
      <c r="V35">
        <v>4.9537209569027567E-2</v>
      </c>
      <c r="W35">
        <f>SUM($V$23:V35)</f>
        <v>0.85633851661006355</v>
      </c>
      <c r="Y35">
        <v>4.7913669102262649E-2</v>
      </c>
      <c r="Z35">
        <f>SUM($Y$23:Y35)</f>
        <v>0.84989555977542863</v>
      </c>
    </row>
    <row r="36" spans="1:26" x14ac:dyDescent="0.2">
      <c r="A36">
        <v>0</v>
      </c>
      <c r="B36">
        <f>SUM($A$23:A36)</f>
        <v>0.8</v>
      </c>
      <c r="D36">
        <v>2.9629629629629631E-2</v>
      </c>
      <c r="E36">
        <f>SUM($D$23:D36)</f>
        <v>0.87438794726930325</v>
      </c>
      <c r="G36">
        <v>9.876543209876543E-3</v>
      </c>
      <c r="H36">
        <f>SUM($G$23:G36)</f>
        <v>0.90257438023601333</v>
      </c>
      <c r="J36">
        <v>3.6169810192512253E-2</v>
      </c>
      <c r="K36">
        <f>SUM($J$23:J36)</f>
        <v>0.92482155941411448</v>
      </c>
      <c r="M36">
        <v>3.2412446085687066E-2</v>
      </c>
      <c r="N36">
        <f>SUM($M$23:M36)</f>
        <v>0.91061086783729295</v>
      </c>
      <c r="P36">
        <v>4.333687576103494E-2</v>
      </c>
      <c r="Q36">
        <f>SUM($P$23:P36)</f>
        <v>0.91601347201854</v>
      </c>
      <c r="S36">
        <v>4.4334032585193694E-2</v>
      </c>
      <c r="T36">
        <f>SUM($S$23:S36)</f>
        <v>0.90625609780735528</v>
      </c>
      <c r="V36">
        <v>4.8865529414379168E-2</v>
      </c>
      <c r="W36">
        <f>SUM($V$23:V36)</f>
        <v>0.90520404602444271</v>
      </c>
      <c r="Y36">
        <v>5.0220519385627375E-2</v>
      </c>
      <c r="Z36">
        <f>SUM($Y$23:Y36)</f>
        <v>0.90011607916105596</v>
      </c>
    </row>
    <row r="37" spans="1:26" x14ac:dyDescent="0.2">
      <c r="A37">
        <v>0</v>
      </c>
      <c r="B37">
        <f>SUM($A$23:A37)</f>
        <v>0.8</v>
      </c>
      <c r="D37">
        <v>0</v>
      </c>
      <c r="E37">
        <f>SUM($D$23:D37)</f>
        <v>0.87438794726930325</v>
      </c>
      <c r="G37">
        <v>8.6419753086419762E-3</v>
      </c>
      <c r="H37">
        <f>SUM($G$23:G37)</f>
        <v>0.9112163555446553</v>
      </c>
      <c r="J37">
        <v>6.484730344379467E-3</v>
      </c>
      <c r="K37">
        <f>SUM($J$23:J37)</f>
        <v>0.93130628975849394</v>
      </c>
      <c r="M37">
        <v>1.4025504456281278E-2</v>
      </c>
      <c r="N37">
        <f>SUM($M$23:M37)</f>
        <v>0.9246363722935742</v>
      </c>
      <c r="P37">
        <v>1.5394706703656382E-2</v>
      </c>
      <c r="Q37">
        <f>SUM($P$23:P37)</f>
        <v>0.93140817872219639</v>
      </c>
      <c r="S37">
        <v>1.8327788099596551E-2</v>
      </c>
      <c r="T37">
        <f>SUM($S$23:S37)</f>
        <v>0.92458388590695184</v>
      </c>
      <c r="V37">
        <v>2.002085169837501E-2</v>
      </c>
      <c r="W37">
        <f>SUM($V$23:V37)</f>
        <v>0.92522489772281769</v>
      </c>
      <c r="Y37">
        <v>2.1322121638507809E-2</v>
      </c>
      <c r="Z37">
        <f>SUM($Y$23:Y37)</f>
        <v>0.92143820079956373</v>
      </c>
    </row>
    <row r="38" spans="1:26" x14ac:dyDescent="0.2">
      <c r="A38">
        <v>0</v>
      </c>
      <c r="B38">
        <f>SUM($A$23:A38)</f>
        <v>0.8</v>
      </c>
      <c r="D38">
        <v>0</v>
      </c>
      <c r="E38">
        <f>SUM($D$23:D38)</f>
        <v>0.87438794726930325</v>
      </c>
      <c r="G38">
        <v>1.3515269655620532E-2</v>
      </c>
      <c r="H38">
        <f>SUM($G$23:G38)</f>
        <v>0.92473162520027585</v>
      </c>
      <c r="J38">
        <v>1.3034911812994519E-2</v>
      </c>
      <c r="K38">
        <f>SUM($J$23:J38)</f>
        <v>0.94434120157148849</v>
      </c>
      <c r="M38">
        <v>2.2279037232491205E-2</v>
      </c>
      <c r="N38">
        <f>SUM($M$23:M38)</f>
        <v>0.94691540952606545</v>
      </c>
      <c r="P38">
        <v>2.1329497509855095E-2</v>
      </c>
      <c r="Q38">
        <f>SUM($P$23:P38)</f>
        <v>0.95273767623205152</v>
      </c>
      <c r="S38">
        <v>2.6587845728850684E-2</v>
      </c>
      <c r="T38">
        <f>SUM($S$23:S38)</f>
        <v>0.95117173163580249</v>
      </c>
      <c r="V38">
        <v>2.6511283347427073E-2</v>
      </c>
      <c r="W38">
        <f>SUM($V$23:V38)</f>
        <v>0.95173618107024471</v>
      </c>
      <c r="Y38">
        <v>2.9073700584906173E-2</v>
      </c>
      <c r="Z38">
        <f>SUM($Y$23:Y38)</f>
        <v>0.95051190138446995</v>
      </c>
    </row>
    <row r="39" spans="1:26" x14ac:dyDescent="0.2">
      <c r="A39">
        <v>0</v>
      </c>
      <c r="B39">
        <f>SUM($A$23:A39)</f>
        <v>0.8</v>
      </c>
      <c r="D39">
        <v>0</v>
      </c>
      <c r="E39">
        <f>SUM($D$23:D39)</f>
        <v>0.87438794726930325</v>
      </c>
      <c r="G39">
        <v>3.3788174139051329E-3</v>
      </c>
      <c r="H39">
        <f>SUM($G$23:G39)</f>
        <v>0.92811044261418096</v>
      </c>
      <c r="J39">
        <v>9.9156631197503085E-3</v>
      </c>
      <c r="K39">
        <f>SUM($J$23:J39)</f>
        <v>0.95425686469123883</v>
      </c>
      <c r="M39">
        <v>1.3206577850077514E-2</v>
      </c>
      <c r="N39">
        <f>SUM($M$23:M39)</f>
        <v>0.96012198737614296</v>
      </c>
      <c r="P39">
        <v>1.8111103848366859E-2</v>
      </c>
      <c r="Q39">
        <f>SUM($P$23:P39)</f>
        <v>0.97084878008041842</v>
      </c>
      <c r="S39">
        <v>1.9722372333105066E-2</v>
      </c>
      <c r="T39">
        <f>SUM($S$23:S39)</f>
        <v>0.97089410396890752</v>
      </c>
      <c r="V39">
        <v>2.2622041971578084E-2</v>
      </c>
      <c r="W39">
        <f>SUM($V$23:V39)</f>
        <v>0.97435822304182285</v>
      </c>
      <c r="Y39">
        <v>2.3685452255395409E-2</v>
      </c>
      <c r="Z39">
        <f>SUM($Y$23:Y39)</f>
        <v>0.97419735363986537</v>
      </c>
    </row>
    <row r="40" spans="1:26" x14ac:dyDescent="0.2">
      <c r="A40">
        <v>0.2</v>
      </c>
      <c r="B40">
        <f>SUM($A$23:A40)</f>
        <v>1</v>
      </c>
      <c r="D40">
        <v>0.12561205273069681</v>
      </c>
      <c r="E40">
        <f>SUM($D$23:D40)</f>
        <v>1</v>
      </c>
      <c r="G40">
        <v>7.1889557385819036E-2</v>
      </c>
      <c r="H40">
        <f>SUM($G$23:G40)</f>
        <v>1</v>
      </c>
      <c r="J40">
        <v>4.5743135308761264E-2</v>
      </c>
      <c r="K40">
        <f>SUM($J$23:J40)</f>
        <v>1</v>
      </c>
      <c r="M40">
        <v>3.9878012623857102E-2</v>
      </c>
      <c r="N40">
        <f>SUM($M$23:M40)</f>
        <v>1</v>
      </c>
      <c r="P40">
        <v>2.9151219919581889E-2</v>
      </c>
      <c r="Q40">
        <f>SUM($P$23:P40)</f>
        <v>1.0000000000000002</v>
      </c>
      <c r="S40">
        <v>2.9105896031092447E-2</v>
      </c>
      <c r="T40">
        <f>SUM($S$23:S40)</f>
        <v>1</v>
      </c>
      <c r="V40">
        <v>2.564177695817732E-2</v>
      </c>
      <c r="W40">
        <f>SUM($V$23:V40)</f>
        <v>1.0000000000000002</v>
      </c>
      <c r="Y40">
        <v>2.5802646360134608E-2</v>
      </c>
      <c r="Z40">
        <f>SUM($Y$23:Y40)</f>
        <v>1</v>
      </c>
    </row>
    <row r="41" spans="1:26" x14ac:dyDescent="0.2">
      <c r="A41" s="8" t="str" cm="1">
        <f t="array" aca="1" ref="A41" ca="1">INDEX(A$2:A$19,COUNTIF(B$23:B$40,"&lt;="&amp;RAND())+1)</f>
        <v>G4</v>
      </c>
      <c r="B41" s="8"/>
      <c r="D41" s="8" t="str" cm="1">
        <f t="array" aca="1" ref="D41" ca="1">INDEX(A$2:A$19,COUNTIF(E$23:E$40,"&lt;="&amp;RAND())+1)</f>
        <v>C5</v>
      </c>
      <c r="E41" s="8"/>
      <c r="G41" s="8" t="str" cm="1">
        <f t="array" aca="1" ref="G41" ca="1">INDEX(A$2:A$19,COUNTIF(H$23:H$40,"&lt;="&amp;RAND())+1)</f>
        <v>G5</v>
      </c>
      <c r="H41" s="8"/>
      <c r="J41" s="8" t="str" cm="1">
        <f t="array" aca="1" ref="J41" ca="1">INDEX(A$2:A$19,COUNTIF(K$23:K$40,"&lt;="&amp;RAND())+1)</f>
        <v>E5</v>
      </c>
      <c r="K41" s="8"/>
      <c r="M41" s="8" t="str" cm="1">
        <f t="array" aca="1" ref="M41" ca="1">INDEX(A$2:A$19,COUNTIF(N$23:N$40,"&lt;="&amp;RAND())+1)</f>
        <v>E5</v>
      </c>
      <c r="N41" s="8"/>
      <c r="P41" s="8" t="str" cm="1">
        <f t="array" aca="1" ref="P41" ca="1">INDEX(A$2:A$19,COUNTIF(Q$23:Q$40,"&lt;="&amp;RAND())+1)</f>
        <v>A4</v>
      </c>
      <c r="Q41" s="8"/>
      <c r="S41" s="8" t="str" cm="1">
        <f t="array" aca="1" ref="S41" ca="1">INDEX(A$2:A$19,COUNTIF(T$23:T$40,"&lt;="&amp;RAND())+1)</f>
        <v>B4</v>
      </c>
      <c r="T41" s="8"/>
      <c r="V41" s="8" t="str" cm="1">
        <f t="array" aca="1" ref="V41" ca="1">INDEX(A$2:A$19,COUNTIF(W$23:W$40,"&lt;="&amp;RAND())+1)</f>
        <v>F5</v>
      </c>
      <c r="W41" s="8"/>
      <c r="Y41" s="8" t="str" cm="1">
        <f t="array" aca="1" ref="Y41" ca="1">INDEX(A$2:A$19,COUNTIF(Z$23:Z$40,"&lt;="&amp;RAND())+1)</f>
        <v>G4</v>
      </c>
      <c r="Z41" s="8"/>
    </row>
    <row r="42" spans="1:26" x14ac:dyDescent="0.2">
      <c r="A42" s="8" t="s">
        <v>4</v>
      </c>
      <c r="B42" s="8"/>
      <c r="D42" s="8" t="s">
        <v>12</v>
      </c>
      <c r="E42" s="8"/>
      <c r="G42" s="8" t="s">
        <v>1</v>
      </c>
      <c r="H42" s="8"/>
      <c r="J42" s="8" t="s">
        <v>8</v>
      </c>
      <c r="K42" s="8"/>
      <c r="M42" s="8">
        <v>0</v>
      </c>
      <c r="N42" s="8"/>
      <c r="P42" s="8" t="s">
        <v>2</v>
      </c>
      <c r="Q42" s="8"/>
      <c r="S42" s="8" t="s">
        <v>7</v>
      </c>
      <c r="T42" s="8"/>
      <c r="V42" s="8" t="s">
        <v>7</v>
      </c>
      <c r="W42" s="8"/>
      <c r="Y42" s="8" t="s">
        <v>15</v>
      </c>
      <c r="Z42" s="8"/>
    </row>
    <row r="44" spans="1:26" x14ac:dyDescent="0.2">
      <c r="A44" s="8">
        <v>40</v>
      </c>
      <c r="B44" s="8"/>
      <c r="D44" s="8">
        <v>41</v>
      </c>
      <c r="E44" s="8"/>
      <c r="G44" s="8">
        <v>42</v>
      </c>
      <c r="H44" s="8"/>
      <c r="J44" s="8">
        <v>43</v>
      </c>
      <c r="K44" s="8"/>
      <c r="M44" s="8">
        <v>44</v>
      </c>
      <c r="N44" s="8"/>
      <c r="P44" s="8">
        <v>45</v>
      </c>
      <c r="Q44" s="8"/>
      <c r="S44" s="8">
        <v>46</v>
      </c>
      <c r="T44" s="8"/>
      <c r="V44" s="8">
        <v>47</v>
      </c>
      <c r="W44" s="8"/>
      <c r="Y44" s="8">
        <v>48</v>
      </c>
      <c r="Z44" s="8"/>
    </row>
    <row r="45" spans="1:26" x14ac:dyDescent="0.2">
      <c r="A45" cm="1">
        <f t="array" ref="A45:A62">MMULT(B2:S19,Y23:Y40)</f>
        <v>1.9382467056604114E-3</v>
      </c>
      <c r="B45">
        <f>SUM($A$45:A45)</f>
        <v>1.9382467056604114E-3</v>
      </c>
      <c r="D45" cm="1">
        <f t="array" ref="D45:D62">MMULT(B2:S19,A45:A62)</f>
        <v>1.9629568335049743E-3</v>
      </c>
      <c r="E45">
        <f>SUM($D$45:D45)</f>
        <v>1.9629568335049743E-3</v>
      </c>
      <c r="G45" cm="1">
        <f t="array" ref="G45:G62">MMULT(B2:S19,D45:D62)</f>
        <v>2.0458938934451725E-3</v>
      </c>
      <c r="H45">
        <f>SUM($G$45:G45)</f>
        <v>2.0458938934451725E-3</v>
      </c>
      <c r="J45" cm="1">
        <f t="array" ref="J45:J62">MMULT(B2:S19,G45:G62)</f>
        <v>2.0728873716681201E-3</v>
      </c>
      <c r="K45">
        <f>SUM($J$45:J45)</f>
        <v>2.0728873716681201E-3</v>
      </c>
      <c r="M45" cm="1">
        <f t="array" ref="M45:M62">MMULT(B2:S19,J45:J62)</f>
        <v>2.115993798973358E-3</v>
      </c>
      <c r="N45">
        <f>SUM($M$45:M45)</f>
        <v>2.115993798973358E-3</v>
      </c>
      <c r="P45" cm="1">
        <f t="array" ref="P45:P62">MMULT(B2:S19,M45:M62)</f>
        <v>2.1368825189091003E-3</v>
      </c>
      <c r="Q45">
        <f>SUM($P$45:P45)</f>
        <v>2.1368825189091003E-3</v>
      </c>
      <c r="S45" cm="1">
        <f t="array" ref="S45:S62">MMULT(B2:S19,P45:P62)</f>
        <v>2.1609852458042748E-3</v>
      </c>
      <c r="T45">
        <f>SUM($S$45:S45)</f>
        <v>2.1609852458042748E-3</v>
      </c>
      <c r="V45" cm="1">
        <f t="array" ref="V45:V62">MMULT(B2:S19,S45:S62)</f>
        <v>2.1754960347538702E-3</v>
      </c>
      <c r="W45">
        <f>SUM($V$45:V45)</f>
        <v>2.1754960347538702E-3</v>
      </c>
      <c r="Y45" t="e" cm="1">
        <f t="array" aca="1" ref="Y45:Y62">MMULT(B2:S19,_xlfn.ANCHORARRAY(V45))</f>
        <v>#NAME?</v>
      </c>
      <c r="Z45" t="e">
        <f>SUM($Y$45:Y45)</f>
        <v>#NAME?</v>
      </c>
    </row>
    <row r="46" spans="1:26" x14ac:dyDescent="0.2">
      <c r="A46">
        <v>3.1054401853952484E-2</v>
      </c>
      <c r="B46">
        <f>SUM($A$45:A46)</f>
        <v>3.2992648559612897E-2</v>
      </c>
      <c r="D46">
        <v>3.1034456942925726E-2</v>
      </c>
      <c r="E46">
        <f>SUM($D$45:D46)</f>
        <v>3.2997413776430701E-2</v>
      </c>
      <c r="G46">
        <v>3.0760838022462288E-2</v>
      </c>
      <c r="H46">
        <f>SUM($G$45:G46)</f>
        <v>3.280673191590746E-2</v>
      </c>
      <c r="J46">
        <v>3.0636075257247278E-2</v>
      </c>
      <c r="K46">
        <f>SUM($J$45:J46)</f>
        <v>3.27089626289154E-2</v>
      </c>
      <c r="M46">
        <v>3.0475123787005984E-2</v>
      </c>
      <c r="N46">
        <f>SUM($M$45:M46)</f>
        <v>3.2591117585979344E-2</v>
      </c>
      <c r="P46">
        <v>3.036843313444041E-2</v>
      </c>
      <c r="Q46">
        <f>SUM($P$45:P46)</f>
        <v>3.2505315653349513E-2</v>
      </c>
      <c r="S46">
        <v>3.0262913036455102E-2</v>
      </c>
      <c r="T46">
        <f>SUM($S$45:S46)</f>
        <v>3.2423898282259375E-2</v>
      </c>
      <c r="V46">
        <v>3.0185159388615046E-2</v>
      </c>
      <c r="W46">
        <f>SUM($V$45:V46)</f>
        <v>3.2360655423368918E-2</v>
      </c>
      <c r="Y46" t="e">
        <v>#NAME?</v>
      </c>
      <c r="Z46" t="e">
        <f>SUM($Y$45:Y46)</f>
        <v>#NAME?</v>
      </c>
    </row>
    <row r="47" spans="1:26" x14ac:dyDescent="0.2">
      <c r="A47">
        <v>0.14305636699988777</v>
      </c>
      <c r="B47">
        <f>SUM($A$45:A47)</f>
        <v>0.17604901555950067</v>
      </c>
      <c r="D47">
        <v>0.14158958251237344</v>
      </c>
      <c r="E47">
        <f>SUM($D$45:D47)</f>
        <v>0.17458699628880414</v>
      </c>
      <c r="G47">
        <v>0.14056839170536034</v>
      </c>
      <c r="H47">
        <f>SUM($G$45:G47)</f>
        <v>0.17337512362126781</v>
      </c>
      <c r="J47">
        <v>0.13964432904207782</v>
      </c>
      <c r="K47">
        <f>SUM($J$45:J47)</f>
        <v>0.17235329167099323</v>
      </c>
      <c r="M47">
        <v>0.13890782673271299</v>
      </c>
      <c r="N47">
        <f>SUM($M$45:M47)</f>
        <v>0.17149894431869234</v>
      </c>
      <c r="P47">
        <v>0.13828631671126784</v>
      </c>
      <c r="Q47">
        <f>SUM($P$45:P47)</f>
        <v>0.17079163236461736</v>
      </c>
      <c r="S47">
        <v>0.13778552286881962</v>
      </c>
      <c r="T47">
        <f>SUM($S$45:S47)</f>
        <v>0.17020942115107901</v>
      </c>
      <c r="V47">
        <v>0.13736989549287187</v>
      </c>
      <c r="W47">
        <f>SUM($V$45:V47)</f>
        <v>0.16973055091624079</v>
      </c>
      <c r="Y47" t="e">
        <v>#NAME?</v>
      </c>
      <c r="Z47" t="e">
        <f>SUM($Y$45:Y47)</f>
        <v>#NAME?</v>
      </c>
    </row>
    <row r="48" spans="1:26" x14ac:dyDescent="0.2">
      <c r="A48">
        <v>1.362348775130112E-2</v>
      </c>
      <c r="B48">
        <f>SUM($A$45:A48)</f>
        <v>0.18967250331080179</v>
      </c>
      <c r="D48">
        <v>1.3493535590691781E-2</v>
      </c>
      <c r="E48">
        <f>SUM($D$45:D48)</f>
        <v>0.18808053187949592</v>
      </c>
      <c r="G48">
        <v>1.3445805788602687E-2</v>
      </c>
      <c r="H48">
        <f>SUM($G$45:G48)</f>
        <v>0.1868209294098705</v>
      </c>
      <c r="J48">
        <v>1.3412895632826615E-2</v>
      </c>
      <c r="K48">
        <f>SUM($J$45:J48)</f>
        <v>0.18576618730381983</v>
      </c>
      <c r="M48">
        <v>1.3397233416089374E-2</v>
      </c>
      <c r="N48">
        <f>SUM($M$45:M48)</f>
        <v>0.1848961777347817</v>
      </c>
      <c r="P48">
        <v>1.3386057676289096E-2</v>
      </c>
      <c r="Q48">
        <f>SUM($P$45:P48)</f>
        <v>0.18417769004090645</v>
      </c>
      <c r="S48">
        <v>1.3379205657032376E-2</v>
      </c>
      <c r="T48">
        <f>SUM($S$45:S48)</f>
        <v>0.18358862680811139</v>
      </c>
      <c r="V48">
        <v>1.33736850350982E-2</v>
      </c>
      <c r="W48">
        <f>SUM($V$45:V48)</f>
        <v>0.18310423595133898</v>
      </c>
      <c r="Y48" t="e">
        <v>#NAME?</v>
      </c>
      <c r="Z48" t="e">
        <f>SUM($Y$45:Y48)</f>
        <v>#NAME?</v>
      </c>
    </row>
    <row r="49" spans="1:26" x14ac:dyDescent="0.2">
      <c r="A49">
        <v>7.9786258141976308E-3</v>
      </c>
      <c r="B49">
        <f>SUM($A$45:A49)</f>
        <v>0.19765112912499944</v>
      </c>
      <c r="D49">
        <v>7.8044318469820233E-3</v>
      </c>
      <c r="E49">
        <f>SUM($D$45:D49)</f>
        <v>0.19588496372647793</v>
      </c>
      <c r="G49">
        <v>7.7603342735880626E-3</v>
      </c>
      <c r="H49">
        <f>SUM($G$45:G49)</f>
        <v>0.19458126368345857</v>
      </c>
      <c r="J49">
        <v>7.6952477024870214E-3</v>
      </c>
      <c r="K49">
        <f>SUM($J$45:J49)</f>
        <v>0.19346143500630686</v>
      </c>
      <c r="M49">
        <v>7.6737974087501323E-3</v>
      </c>
      <c r="N49">
        <f>SUM($M$45:M49)</f>
        <v>0.19256997514353183</v>
      </c>
      <c r="P49">
        <v>7.6445345691518833E-3</v>
      </c>
      <c r="Q49">
        <f>SUM($P$45:P49)</f>
        <v>0.19182222461005832</v>
      </c>
      <c r="S49">
        <v>7.6314703944358048E-3</v>
      </c>
      <c r="T49">
        <f>SUM($S$45:S49)</f>
        <v>0.19122009720254718</v>
      </c>
      <c r="V49">
        <v>7.6161654786438635E-3</v>
      </c>
      <c r="W49">
        <f>SUM($V$45:V49)</f>
        <v>0.19072040142998284</v>
      </c>
      <c r="Y49" t="e">
        <v>#NAME?</v>
      </c>
      <c r="Z49" t="e">
        <f>SUM($Y$45:Y49)</f>
        <v>#NAME?</v>
      </c>
    </row>
    <row r="50" spans="1:26" x14ac:dyDescent="0.2">
      <c r="A50">
        <v>0.14451559063075928</v>
      </c>
      <c r="B50">
        <f>SUM($A$45:A50)</f>
        <v>0.34216671975575874</v>
      </c>
      <c r="D50">
        <v>0.14290462685350919</v>
      </c>
      <c r="E50">
        <f>SUM($D$45:D50)</f>
        <v>0.33878959057998714</v>
      </c>
      <c r="G50">
        <v>0.1418182786655425</v>
      </c>
      <c r="H50">
        <f>SUM($G$45:G50)</f>
        <v>0.33639954234900105</v>
      </c>
      <c r="J50">
        <v>0.1407013213138251</v>
      </c>
      <c r="K50">
        <f>SUM($J$45:J50)</f>
        <v>0.33416275632013193</v>
      </c>
      <c r="M50">
        <v>0.13989360027471628</v>
      </c>
      <c r="N50">
        <f>SUM($M$45:M50)</f>
        <v>0.33246357541824811</v>
      </c>
      <c r="P50">
        <v>0.13914931962478286</v>
      </c>
      <c r="Q50">
        <f>SUM($P$45:P50)</f>
        <v>0.33097154423484121</v>
      </c>
      <c r="S50">
        <v>0.13858118645269249</v>
      </c>
      <c r="T50">
        <f>SUM($S$45:S50)</f>
        <v>0.32980128365523964</v>
      </c>
      <c r="V50">
        <v>0.1380883978956691</v>
      </c>
      <c r="W50">
        <f>SUM($V$45:V50)</f>
        <v>0.32880879932565193</v>
      </c>
      <c r="Y50" t="e">
        <v>#NAME?</v>
      </c>
      <c r="Z50" t="e">
        <f>SUM($Y$45:Y50)</f>
        <v>#NAME?</v>
      </c>
    </row>
    <row r="51" spans="1:26" x14ac:dyDescent="0.2">
      <c r="A51">
        <v>6.6875608417931484E-2</v>
      </c>
      <c r="B51">
        <f>SUM($A$45:A51)</f>
        <v>0.40904232817369024</v>
      </c>
      <c r="D51">
        <v>6.6108688334059529E-2</v>
      </c>
      <c r="E51">
        <f>SUM($D$45:D51)</f>
        <v>0.40489827891404667</v>
      </c>
      <c r="G51">
        <v>6.5680353920200218E-2</v>
      </c>
      <c r="H51">
        <f>SUM($G$45:G51)</f>
        <v>0.40207989626920126</v>
      </c>
      <c r="J51">
        <v>6.5174784436904193E-2</v>
      </c>
      <c r="K51">
        <f>SUM($J$45:J51)</f>
        <v>0.39933754075703609</v>
      </c>
      <c r="M51">
        <v>6.4835025275896491E-2</v>
      </c>
      <c r="N51">
        <f>SUM($M$45:M51)</f>
        <v>0.39729860069414458</v>
      </c>
      <c r="P51">
        <v>6.4502525401070904E-2</v>
      </c>
      <c r="Q51">
        <f>SUM($P$45:P51)</f>
        <v>0.39547406963591214</v>
      </c>
      <c r="S51">
        <v>6.425834423292591E-2</v>
      </c>
      <c r="T51">
        <f>SUM($S$45:S51)</f>
        <v>0.39405962788816556</v>
      </c>
      <c r="V51">
        <v>6.4039709000921208E-2</v>
      </c>
      <c r="W51">
        <f>SUM($V$45:V51)</f>
        <v>0.39284850832657314</v>
      </c>
      <c r="Y51" t="e">
        <v>#NAME?</v>
      </c>
      <c r="Z51" t="e">
        <f>SUM($Y$45:Y51)</f>
        <v>#NAME?</v>
      </c>
    </row>
    <row r="52" spans="1:26" x14ac:dyDescent="0.2">
      <c r="A52">
        <v>6.7822677791544883E-2</v>
      </c>
      <c r="B52">
        <f>SUM($A$45:A52)</f>
        <v>0.47686500596523512</v>
      </c>
      <c r="D52">
        <v>6.8163652621427984E-2</v>
      </c>
      <c r="E52">
        <f>SUM($D$45:D52)</f>
        <v>0.47306193153547466</v>
      </c>
      <c r="G52">
        <v>6.7335701005320908E-2</v>
      </c>
      <c r="H52">
        <f>SUM($G$45:G52)</f>
        <v>0.4694155972745222</v>
      </c>
      <c r="J52">
        <v>6.7283180334180445E-2</v>
      </c>
      <c r="K52">
        <f>SUM($J$45:J52)</f>
        <v>0.46662072109121655</v>
      </c>
      <c r="M52">
        <v>6.687984700397448E-2</v>
      </c>
      <c r="N52">
        <f>SUM($M$45:M52)</f>
        <v>0.46417844769811906</v>
      </c>
      <c r="P52">
        <v>6.6766815329396184E-2</v>
      </c>
      <c r="Q52">
        <f>SUM($P$45:P52)</f>
        <v>0.46224088496530835</v>
      </c>
      <c r="S52">
        <v>6.6547219570288876E-2</v>
      </c>
      <c r="T52">
        <f>SUM($S$45:S52)</f>
        <v>0.46060684745845443</v>
      </c>
      <c r="V52">
        <v>6.6447115643565827E-2</v>
      </c>
      <c r="W52">
        <f>SUM($V$45:V52)</f>
        <v>0.45929562397013896</v>
      </c>
      <c r="Y52" t="e">
        <v>#NAME?</v>
      </c>
      <c r="Z52" t="e">
        <f>SUM($Y$45:Y52)</f>
        <v>#NAME?</v>
      </c>
    </row>
    <row r="53" spans="1:26" x14ac:dyDescent="0.2">
      <c r="A53">
        <v>0.14398026960482577</v>
      </c>
      <c r="B53">
        <f>SUM($A$45:A53)</f>
        <v>0.62084527557006086</v>
      </c>
      <c r="D53">
        <v>0.14150840675512485</v>
      </c>
      <c r="E53">
        <f>SUM($D$45:D53)</f>
        <v>0.61457033829059948</v>
      </c>
      <c r="G53">
        <v>0.14315621071299675</v>
      </c>
      <c r="H53">
        <f>SUM($G$45:G53)</f>
        <v>0.61257180798751898</v>
      </c>
      <c r="J53">
        <v>0.14240862045942576</v>
      </c>
      <c r="K53">
        <f>SUM($J$45:J53)</f>
        <v>0.60902934155064226</v>
      </c>
      <c r="M53">
        <v>0.1431103144182336</v>
      </c>
      <c r="N53">
        <f>SUM($M$45:M53)</f>
        <v>0.60728876211635263</v>
      </c>
      <c r="P53">
        <v>0.14292996235227851</v>
      </c>
      <c r="Q53">
        <f>SUM($P$45:P53)</f>
        <v>0.60517084731758686</v>
      </c>
      <c r="S53">
        <v>0.14326078133578793</v>
      </c>
      <c r="T53">
        <f>SUM($S$45:S53)</f>
        <v>0.60386762879424238</v>
      </c>
      <c r="V53">
        <v>0.14325638163431023</v>
      </c>
      <c r="W53">
        <f>SUM($V$45:V53)</f>
        <v>0.60255200560444921</v>
      </c>
      <c r="Y53" t="e">
        <v>#NAME?</v>
      </c>
      <c r="Z53" t="e">
        <f>SUM($Y$45:Y53)</f>
        <v>#NAME?</v>
      </c>
    </row>
    <row r="54" spans="1:26" x14ac:dyDescent="0.2">
      <c r="A54">
        <v>0.13253364481703106</v>
      </c>
      <c r="B54">
        <f>SUM($A$45:A54)</f>
        <v>0.75337892038709198</v>
      </c>
      <c r="D54">
        <v>0.13469747036331084</v>
      </c>
      <c r="E54">
        <f>SUM($D$45:D54)</f>
        <v>0.74926780865391029</v>
      </c>
      <c r="G54">
        <v>0.13350740099573949</v>
      </c>
      <c r="H54">
        <f>SUM($G$45:G54)</f>
        <v>0.74607920898325841</v>
      </c>
      <c r="J54">
        <v>0.13444373355817615</v>
      </c>
      <c r="K54">
        <f>SUM($J$45:J54)</f>
        <v>0.74347307510881844</v>
      </c>
      <c r="M54">
        <v>0.1341122491959354</v>
      </c>
      <c r="N54">
        <f>SUM($M$45:M54)</f>
        <v>0.74140101131228797</v>
      </c>
      <c r="P54">
        <v>0.13455155721566026</v>
      </c>
      <c r="Q54">
        <f>SUM($P$45:P54)</f>
        <v>0.73972240453324711</v>
      </c>
      <c r="S54">
        <v>0.13450800175679528</v>
      </c>
      <c r="T54">
        <f>SUM($S$45:S54)</f>
        <v>0.73837563055103761</v>
      </c>
      <c r="V54">
        <v>0.13473450726271857</v>
      </c>
      <c r="W54">
        <f>SUM($V$45:V54)</f>
        <v>0.73728651286716773</v>
      </c>
      <c r="Y54" t="e">
        <v>#NAME?</v>
      </c>
      <c r="Z54" t="e">
        <f>SUM($Y$45:Y54)</f>
        <v>#NAME?</v>
      </c>
    </row>
    <row r="55" spans="1:26" x14ac:dyDescent="0.2">
      <c r="A55">
        <v>2.5193433938696199E-3</v>
      </c>
      <c r="B55">
        <f>SUM($A$45:A55)</f>
        <v>0.75589826378096159</v>
      </c>
      <c r="D55">
        <v>2.4543267558709454E-3</v>
      </c>
      <c r="E55">
        <f>SUM($D$45:D55)</f>
        <v>0.75172213540978128</v>
      </c>
      <c r="G55">
        <v>2.4943975993205708E-3</v>
      </c>
      <c r="H55">
        <f>SUM($G$45:G55)</f>
        <v>0.74857360658257899</v>
      </c>
      <c r="J55">
        <v>2.4723592776988794E-3</v>
      </c>
      <c r="K55">
        <f>SUM($J$45:J55)</f>
        <v>0.74594543438651728</v>
      </c>
      <c r="M55">
        <v>2.4896987695958547E-3</v>
      </c>
      <c r="N55">
        <f>SUM($M$45:M55)</f>
        <v>0.74389071008188379</v>
      </c>
      <c r="P55">
        <v>2.4835601702950997E-3</v>
      </c>
      <c r="Q55">
        <f>SUM($P$45:P55)</f>
        <v>0.74220596470354216</v>
      </c>
      <c r="S55">
        <v>2.4916955039937082E-3</v>
      </c>
      <c r="T55">
        <f>SUM($S$45:S55)</f>
        <v>0.74086732605503136</v>
      </c>
      <c r="V55">
        <v>2.4908889214221349E-3</v>
      </c>
      <c r="W55">
        <f>SUM($V$45:V55)</f>
        <v>0.73977740178858986</v>
      </c>
      <c r="Y55" t="e">
        <v>#NAME?</v>
      </c>
      <c r="Z55" t="e">
        <f>SUM($Y$45:Y55)</f>
        <v>#NAME?</v>
      </c>
    </row>
    <row r="56" spans="1:26" x14ac:dyDescent="0.2">
      <c r="A56">
        <v>4.1947350399815606E-2</v>
      </c>
      <c r="B56">
        <f>SUM($A$45:A56)</f>
        <v>0.79784561418077715</v>
      </c>
      <c r="D56">
        <v>4.298633520915561E-2</v>
      </c>
      <c r="E56">
        <f>SUM($D$45:D56)</f>
        <v>0.7947084706189369</v>
      </c>
      <c r="G56">
        <v>4.3420537637855215E-2</v>
      </c>
      <c r="H56">
        <f>SUM($G$45:G56)</f>
        <v>0.79199414422043424</v>
      </c>
      <c r="J56">
        <v>4.3977586863048243E-2</v>
      </c>
      <c r="K56">
        <f>SUM($J$45:J56)</f>
        <v>0.78992302124956548</v>
      </c>
      <c r="M56">
        <v>4.4275709484250581E-2</v>
      </c>
      <c r="N56">
        <f>SUM($M$45:M56)</f>
        <v>0.78816641956613442</v>
      </c>
      <c r="P56">
        <v>4.4593130632614934E-2</v>
      </c>
      <c r="Q56">
        <f>SUM($P$45:P56)</f>
        <v>0.78679909533615711</v>
      </c>
      <c r="S56">
        <v>4.4794340505177235E-2</v>
      </c>
      <c r="T56">
        <f>SUM($S$45:S56)</f>
        <v>0.78566166656020864</v>
      </c>
      <c r="V56">
        <v>4.4985132860851859E-2</v>
      </c>
      <c r="W56">
        <f>SUM($V$45:V56)</f>
        <v>0.78476253464944168</v>
      </c>
      <c r="Y56" t="e">
        <v>#NAME?</v>
      </c>
      <c r="Z56" t="e">
        <f>SUM($Y$45:Y56)</f>
        <v>#NAME?</v>
      </c>
    </row>
    <row r="57" spans="1:26" x14ac:dyDescent="0.2">
      <c r="A57">
        <v>4.7923229257282429E-2</v>
      </c>
      <c r="B57">
        <f>SUM($A$45:A57)</f>
        <v>0.84576884343805958</v>
      </c>
      <c r="D57">
        <v>4.7266456229469324E-2</v>
      </c>
      <c r="E57">
        <f>SUM($D$45:D57)</f>
        <v>0.84197492684840625</v>
      </c>
      <c r="G57">
        <v>4.7259846175646901E-2</v>
      </c>
      <c r="H57">
        <f>SUM($G$45:G57)</f>
        <v>0.83925399039608117</v>
      </c>
      <c r="J57">
        <v>4.7024888378426652E-2</v>
      </c>
      <c r="K57">
        <f>SUM($J$45:J57)</f>
        <v>0.83694790962799215</v>
      </c>
      <c r="M57">
        <v>4.7038167675858313E-2</v>
      </c>
      <c r="N57">
        <f>SUM($M$45:M57)</f>
        <v>0.83520458724199276</v>
      </c>
      <c r="P57">
        <v>4.696917756634577E-2</v>
      </c>
      <c r="Q57">
        <f>SUM($P$45:P57)</f>
        <v>0.83376827290250288</v>
      </c>
      <c r="S57">
        <v>4.6990965275290363E-2</v>
      </c>
      <c r="T57">
        <f>SUM($S$45:S57)</f>
        <v>0.83265263183549898</v>
      </c>
      <c r="V57">
        <v>4.6980831142280514E-2</v>
      </c>
      <c r="W57">
        <f>SUM($V$45:V57)</f>
        <v>0.83174336579172214</v>
      </c>
      <c r="Y57" t="e">
        <v>#NAME?</v>
      </c>
      <c r="Z57" t="e">
        <f>SUM($Y$45:Y57)</f>
        <v>#NAME?</v>
      </c>
    </row>
    <row r="58" spans="1:26" x14ac:dyDescent="0.2">
      <c r="A58">
        <v>5.2401917834777829E-2</v>
      </c>
      <c r="B58">
        <f>SUM($A$45:A58)</f>
        <v>0.89817076127283746</v>
      </c>
      <c r="D58">
        <v>5.3393293308341722E-2</v>
      </c>
      <c r="E58">
        <f>SUM($D$45:D58)</f>
        <v>0.895368220156748</v>
      </c>
      <c r="G58">
        <v>5.4578923438554909E-2</v>
      </c>
      <c r="H58">
        <f>SUM($G$45:G58)</f>
        <v>0.89383291383463603</v>
      </c>
      <c r="J58">
        <v>5.5249390123204151E-2</v>
      </c>
      <c r="K58">
        <f>SUM($J$45:J58)</f>
        <v>0.89219729975119633</v>
      </c>
      <c r="M58">
        <v>5.5941618735714405E-2</v>
      </c>
      <c r="N58">
        <f>SUM($M$45:M58)</f>
        <v>0.89114620597770711</v>
      </c>
      <c r="P58">
        <v>5.6390873533776864E-2</v>
      </c>
      <c r="Q58">
        <f>SUM($P$45:P58)</f>
        <v>0.89015914643627969</v>
      </c>
      <c r="S58">
        <v>5.6813311360338153E-2</v>
      </c>
      <c r="T58">
        <f>SUM($S$45:S58)</f>
        <v>0.88946594319583716</v>
      </c>
      <c r="V58">
        <v>5.7113084804630662E-2</v>
      </c>
      <c r="W58">
        <f>SUM($V$45:V58)</f>
        <v>0.88885645059635277</v>
      </c>
      <c r="Y58" t="e">
        <v>#NAME?</v>
      </c>
      <c r="Z58" t="e">
        <f>SUM($Y$45:Y58)</f>
        <v>#NAME?</v>
      </c>
    </row>
    <row r="59" spans="1:26" x14ac:dyDescent="0.2">
      <c r="A59">
        <v>2.2400638310116298E-2</v>
      </c>
      <c r="B59">
        <f>SUM($A$45:A59)</f>
        <v>0.92057139958295375</v>
      </c>
      <c r="D59">
        <v>2.3135720035830098E-2</v>
      </c>
      <c r="E59">
        <f>SUM($D$45:D59)</f>
        <v>0.91850394019257808</v>
      </c>
      <c r="G59">
        <v>2.3756619455380358E-2</v>
      </c>
      <c r="H59">
        <f>SUM($G$45:G59)</f>
        <v>0.91758953329001636</v>
      </c>
      <c r="J59">
        <v>2.4210402156250997E-2</v>
      </c>
      <c r="K59">
        <f>SUM($J$45:J59)</f>
        <v>0.91640770190744736</v>
      </c>
      <c r="M59">
        <v>2.4578380648494644E-2</v>
      </c>
      <c r="N59">
        <f>SUM($M$45:M59)</f>
        <v>0.91572458662620171</v>
      </c>
      <c r="P59">
        <v>2.4863835540219769E-2</v>
      </c>
      <c r="Q59">
        <f>SUM($P$45:P59)</f>
        <v>0.91502298197649945</v>
      </c>
      <c r="S59">
        <v>2.5091279097235353E-2</v>
      </c>
      <c r="T59">
        <f>SUM($S$45:S59)</f>
        <v>0.91455722229307246</v>
      </c>
      <c r="V59">
        <v>2.5272533285780774E-2</v>
      </c>
      <c r="W59">
        <f>SUM($V$45:V59)</f>
        <v>0.91412898388213359</v>
      </c>
      <c r="Y59" t="e">
        <v>#NAME?</v>
      </c>
      <c r="Z59" t="e">
        <f>SUM($Y$45:Y59)</f>
        <v>#NAME?</v>
      </c>
    </row>
    <row r="60" spans="1:26" x14ac:dyDescent="0.2">
      <c r="A60">
        <v>2.9444352502574614E-2</v>
      </c>
      <c r="B60">
        <f>SUM($A$45:A60)</f>
        <v>0.95001575208552835</v>
      </c>
      <c r="D60">
        <v>3.0688408401677587E-2</v>
      </c>
      <c r="E60">
        <f>SUM($D$45:D60)</f>
        <v>0.94919234859425572</v>
      </c>
      <c r="G60">
        <v>3.10933105750218E-2</v>
      </c>
      <c r="H60">
        <f>SUM($G$45:G60)</f>
        <v>0.94868284386503821</v>
      </c>
      <c r="J60">
        <v>3.1739906984600372E-2</v>
      </c>
      <c r="K60">
        <f>SUM($J$45:J60)</f>
        <v>0.94814760889204774</v>
      </c>
      <c r="M60">
        <v>3.2053237783636501E-2</v>
      </c>
      <c r="N60">
        <f>SUM($M$45:M60)</f>
        <v>0.94777782440983827</v>
      </c>
      <c r="P60">
        <v>3.2414778687064119E-2</v>
      </c>
      <c r="Q60">
        <f>SUM($P$45:P60)</f>
        <v>0.94743776066356356</v>
      </c>
      <c r="S60">
        <v>3.2632440521308051E-2</v>
      </c>
      <c r="T60">
        <f>SUM($S$45:S60)</f>
        <v>0.94718966281438055</v>
      </c>
      <c r="V60">
        <v>3.2845903373962169E-2</v>
      </c>
      <c r="W60">
        <f>SUM($V$45:V60)</f>
        <v>0.9469748872560958</v>
      </c>
      <c r="Y60" t="e">
        <v>#NAME?</v>
      </c>
      <c r="Z60" t="e">
        <f>SUM($Y$45:Y60)</f>
        <v>#NAME?</v>
      </c>
    </row>
    <row r="61" spans="1:26" x14ac:dyDescent="0.2">
      <c r="A61">
        <v>2.5244708851666485E-2</v>
      </c>
      <c r="B61">
        <f>SUM($A$45:A61)</f>
        <v>0.97526046093719487</v>
      </c>
      <c r="D61">
        <v>2.599722703381941E-2</v>
      </c>
      <c r="E61">
        <f>SUM($D$45:D61)</f>
        <v>0.97518957562807518</v>
      </c>
      <c r="G61">
        <v>2.6848901554481015E-2</v>
      </c>
      <c r="H61">
        <f>SUM($G$45:G61)</f>
        <v>0.97553174541951926</v>
      </c>
      <c r="J61">
        <v>2.7355811920295875E-2</v>
      </c>
      <c r="K61">
        <f>SUM($J$45:J61)</f>
        <v>0.97550342081234365</v>
      </c>
      <c r="M61">
        <v>2.7843520140504806E-2</v>
      </c>
      <c r="N61">
        <f>SUM($M$45:M61)</f>
        <v>0.97562134455034311</v>
      </c>
      <c r="P61">
        <v>2.8173004388077301E-2</v>
      </c>
      <c r="Q61">
        <f>SUM($P$45:P61)</f>
        <v>0.9756107650516409</v>
      </c>
      <c r="S61">
        <v>2.8464041900389994E-2</v>
      </c>
      <c r="T61">
        <f>SUM($S$45:S61)</f>
        <v>0.97565370471477053</v>
      </c>
      <c r="V61">
        <v>2.8675482057591236E-2</v>
      </c>
      <c r="W61">
        <f>SUM($V$45:V61)</f>
        <v>0.97565036931368698</v>
      </c>
      <c r="Y61" t="e">
        <v>#NAME?</v>
      </c>
      <c r="Z61" t="e">
        <f>SUM($Y$45:Y61)</f>
        <v>#NAME?</v>
      </c>
    </row>
    <row r="62" spans="1:26" x14ac:dyDescent="0.2">
      <c r="A62">
        <v>2.4739539062805321E-2</v>
      </c>
      <c r="B62">
        <f>SUM($A$45:A62)</f>
        <v>1.0000000000000002</v>
      </c>
      <c r="D62">
        <v>2.4810424371925051E-2</v>
      </c>
      <c r="E62">
        <f>SUM($D$45:D62)</f>
        <v>1.0000000000000002</v>
      </c>
      <c r="G62">
        <v>2.4468254580480905E-2</v>
      </c>
      <c r="H62">
        <f>SUM($G$45:G62)</f>
        <v>1.0000000000000002</v>
      </c>
      <c r="J62">
        <v>2.4496579187656416E-2</v>
      </c>
      <c r="K62">
        <f>SUM($J$45:J62)</f>
        <v>1</v>
      </c>
      <c r="M62">
        <v>2.4378655449656936E-2</v>
      </c>
      <c r="N62">
        <f>SUM($M$45:M62)</f>
        <v>1</v>
      </c>
      <c r="P62">
        <v>2.4389234948359199E-2</v>
      </c>
      <c r="Q62">
        <f>SUM($P$45:P62)</f>
        <v>1</v>
      </c>
      <c r="S62">
        <v>2.4346295285229524E-2</v>
      </c>
      <c r="T62">
        <f>SUM($S$45:S62)</f>
        <v>1</v>
      </c>
      <c r="V62">
        <v>2.4349630686312865E-2</v>
      </c>
      <c r="W62">
        <f>SUM($V$45:V62)</f>
        <v>0.99999999999999989</v>
      </c>
      <c r="Y62" t="e">
        <v>#NAME?</v>
      </c>
      <c r="Z62" t="e">
        <f>SUM($Y$45:Y62)</f>
        <v>#NAME?</v>
      </c>
    </row>
    <row r="63" spans="1:26" x14ac:dyDescent="0.2">
      <c r="A63" s="8" t="str" cm="1">
        <f t="array" aca="1" ref="A63" ca="1">INDEX(A$2:A$19,COUNTIF(B$45:B$61,"&lt;="&amp;RAND())+1)</f>
        <v>C5</v>
      </c>
      <c r="B63" s="8"/>
      <c r="D63" s="8" t="str" cm="1">
        <f t="array" aca="1" ref="D63" ca="1">INDEX(A$2:A$19,COUNTIF(E$61:E445,"&lt;="&amp;RAND())+1)</f>
        <v>E4</v>
      </c>
      <c r="E63" s="8"/>
      <c r="G63" s="8" t="str" cm="1">
        <f t="array" aca="1" ref="G63" ca="1">INDEX(A$2:A$19,COUNTIF(H$45:H$61,"&lt;="&amp;RAND())+1)</f>
        <v>G5</v>
      </c>
      <c r="H63" s="8"/>
      <c r="J63" s="8" t="str" cm="1">
        <f t="array" aca="1" ref="J63" ca="1">INDEX(A$2:A$19,COUNTIF(K$45:K$61,"&lt;="&amp;RAND())+1)</f>
        <v>C5</v>
      </c>
      <c r="K63" s="8"/>
      <c r="M63" s="8" t="str" cm="1">
        <f t="array" aca="1" ref="M63" ca="1">INDEX(A$2:A$19,COUNTIF(N$45:N$61,"&lt;="&amp;RAND())+1)</f>
        <v>G6</v>
      </c>
      <c r="N63" s="8"/>
      <c r="P63" s="8" t="str" cm="1">
        <f t="array" aca="1" ref="P63" ca="1">INDEX(A$2:A$19,COUNTIF(Q$45:Q$61,"&lt;="&amp;RAND())+1)</f>
        <v>E5</v>
      </c>
      <c r="Q63" s="8"/>
      <c r="S63" s="8" cm="1">
        <f t="array" aca="1" ref="S63" ca="1">INDEX(A$2:A$19,COUNTIF(T$45:T$61,"&lt;="&amp;RAND())+1)</f>
        <v>0</v>
      </c>
      <c r="T63" s="8"/>
      <c r="V63" s="8" t="str" cm="1">
        <f t="array" aca="1" ref="V63" ca="1">INDEX(A$2:A$19,COUNTIF(W$45:W$61,"&lt;="&amp;RAND())+1)</f>
        <v>F5</v>
      </c>
      <c r="W63" s="8"/>
      <c r="Y63" s="8" t="str" cm="1">
        <f t="array" aca="1" ref="Y63" ca="1">INDEX(A$2:A$19,COUNTIF(Z$45:Z$61,"&lt;="&amp;RAND())+1)</f>
        <v>E4</v>
      </c>
      <c r="Z63" s="8"/>
    </row>
    <row r="64" spans="1:26" x14ac:dyDescent="0.2">
      <c r="A64" s="8" t="s">
        <v>7</v>
      </c>
      <c r="B64" s="8"/>
      <c r="D64" s="8" t="s">
        <v>0</v>
      </c>
      <c r="E64" s="8"/>
      <c r="G64" s="8">
        <v>0</v>
      </c>
      <c r="H64" s="8"/>
      <c r="J64" s="8" t="s">
        <v>9</v>
      </c>
      <c r="K64" s="8"/>
      <c r="M64" s="8" t="s">
        <v>12</v>
      </c>
      <c r="N64" s="8"/>
      <c r="P64" s="8" t="s">
        <v>8</v>
      </c>
      <c r="Q64" s="8"/>
      <c r="S64" s="8" t="s">
        <v>8</v>
      </c>
      <c r="T64" s="8"/>
      <c r="V64" s="8" t="s">
        <v>1</v>
      </c>
      <c r="W64" s="8"/>
      <c r="Y64" s="8" t="s">
        <v>16</v>
      </c>
      <c r="Z64" s="8"/>
    </row>
    <row r="66" spans="1:30" x14ac:dyDescent="0.2">
      <c r="A66" s="8">
        <v>49</v>
      </c>
      <c r="B66" s="8"/>
      <c r="D66" s="8">
        <v>50</v>
      </c>
      <c r="E66" s="8"/>
    </row>
    <row r="67" spans="1:30" x14ac:dyDescent="0.2">
      <c r="A67" t="e" cm="1">
        <f t="array" ref="A67:A84">MMULT(B2:S19,Sheet3!M2:M19)</f>
        <v>#NAME?</v>
      </c>
      <c r="B67" t="e">
        <f>SUM($A$67:A67)</f>
        <v>#NAME?</v>
      </c>
      <c r="D67" t="e" cm="1">
        <f t="array" ref="D67:D84">MMULT(B2:S19,A67:A84)</f>
        <v>#NAME?</v>
      </c>
      <c r="E67" t="e">
        <f>SUM($D$67:D67)</f>
        <v>#NAME?</v>
      </c>
    </row>
    <row r="68" spans="1:30" x14ac:dyDescent="0.2">
      <c r="A68" t="e">
        <v>#NAME?</v>
      </c>
      <c r="B68" t="e">
        <f>SUM($A$67:A68)</f>
        <v>#NAME?</v>
      </c>
      <c r="D68" t="e">
        <v>#NAME?</v>
      </c>
      <c r="E68" t="e">
        <f>SUM($D$67:D68)</f>
        <v>#NAME?</v>
      </c>
    </row>
    <row r="69" spans="1:30" x14ac:dyDescent="0.2">
      <c r="A69" t="e">
        <v>#NAME?</v>
      </c>
      <c r="B69" t="e">
        <f>SUM($A$67:A69)</f>
        <v>#NAME?</v>
      </c>
      <c r="D69" t="e">
        <v>#NAME?</v>
      </c>
      <c r="E69" t="e">
        <f>SUM($D$67:D69)</f>
        <v>#NAME?</v>
      </c>
    </row>
    <row r="70" spans="1:30" x14ac:dyDescent="0.2">
      <c r="A70" t="e">
        <v>#NAME?</v>
      </c>
      <c r="B70" t="e">
        <f>SUM($A$67:A70)</f>
        <v>#NAME?</v>
      </c>
      <c r="D70" t="e">
        <v>#NAME?</v>
      </c>
      <c r="E70" t="e">
        <f>SUM($D$67:D70)</f>
        <v>#NAME?</v>
      </c>
    </row>
    <row r="71" spans="1:30" x14ac:dyDescent="0.2">
      <c r="A71" t="e">
        <v>#NAME?</v>
      </c>
      <c r="B71" t="e">
        <f>SUM($A$67:A71)</f>
        <v>#NAME?</v>
      </c>
      <c r="D71" t="e">
        <v>#NAME?</v>
      </c>
      <c r="E71" t="e">
        <f>SUM($D$67:D71)</f>
        <v>#NAME?</v>
      </c>
      <c r="AD71" t="s">
        <v>20</v>
      </c>
    </row>
    <row r="72" spans="1:30" x14ac:dyDescent="0.2">
      <c r="A72" t="e">
        <v>#NAME?</v>
      </c>
      <c r="B72" t="e">
        <f>SUM($A$67:A72)</f>
        <v>#NAME?</v>
      </c>
      <c r="D72" t="e">
        <v>#NAME?</v>
      </c>
      <c r="E72" t="e">
        <f>SUM($D$67:D72)</f>
        <v>#NAME?</v>
      </c>
    </row>
    <row r="73" spans="1:30" x14ac:dyDescent="0.2">
      <c r="A73" t="e">
        <v>#NAME?</v>
      </c>
      <c r="B73" t="e">
        <f>SUM($A$67:A73)</f>
        <v>#NAME?</v>
      </c>
      <c r="D73" t="e">
        <v>#NAME?</v>
      </c>
      <c r="E73" t="e">
        <f>SUM($D$67:D73)</f>
        <v>#NAME?</v>
      </c>
    </row>
    <row r="74" spans="1:30" x14ac:dyDescent="0.2">
      <c r="A74" t="e">
        <v>#NAME?</v>
      </c>
      <c r="B74" t="e">
        <f>SUM($A$67:A74)</f>
        <v>#NAME?</v>
      </c>
      <c r="D74" t="e">
        <v>#NAME?</v>
      </c>
      <c r="E74" t="e">
        <f>SUM($D$67:D74)</f>
        <v>#NAME?</v>
      </c>
    </row>
    <row r="75" spans="1:30" x14ac:dyDescent="0.2">
      <c r="A75" t="e">
        <v>#NAME?</v>
      </c>
      <c r="B75" t="e">
        <f>SUM($A$67:A75)</f>
        <v>#NAME?</v>
      </c>
      <c r="D75" t="e">
        <v>#NAME?</v>
      </c>
      <c r="E75" t="e">
        <f>SUM($D$67:D75)</f>
        <v>#NAME?</v>
      </c>
    </row>
    <row r="76" spans="1:30" x14ac:dyDescent="0.2">
      <c r="A76" t="e">
        <v>#NAME?</v>
      </c>
      <c r="B76" t="e">
        <f>SUM($A$67:A76)</f>
        <v>#NAME?</v>
      </c>
      <c r="D76" t="e">
        <v>#NAME?</v>
      </c>
      <c r="E76" t="e">
        <f>SUM($D$67:D76)</f>
        <v>#NAME?</v>
      </c>
    </row>
    <row r="77" spans="1:30" x14ac:dyDescent="0.2">
      <c r="A77" t="e">
        <v>#NAME?</v>
      </c>
      <c r="B77" t="e">
        <f>SUM($A$67:A77)</f>
        <v>#NAME?</v>
      </c>
      <c r="D77" t="e">
        <v>#NAME?</v>
      </c>
      <c r="E77" t="e">
        <f>SUM($D$67:D77)</f>
        <v>#NAME?</v>
      </c>
    </row>
    <row r="78" spans="1:30" x14ac:dyDescent="0.2">
      <c r="A78" t="e">
        <v>#NAME?</v>
      </c>
      <c r="B78" t="e">
        <f>SUM($A$67:A78)</f>
        <v>#NAME?</v>
      </c>
      <c r="D78" t="e">
        <v>#NAME?</v>
      </c>
      <c r="E78" t="e">
        <f>SUM($D$67:D78)</f>
        <v>#NAME?</v>
      </c>
    </row>
    <row r="79" spans="1:30" x14ac:dyDescent="0.2">
      <c r="A79" t="e">
        <v>#NAME?</v>
      </c>
      <c r="B79" t="e">
        <f>SUM($A$67:A79)</f>
        <v>#NAME?</v>
      </c>
      <c r="D79" t="e">
        <v>#NAME?</v>
      </c>
      <c r="E79" t="e">
        <f>SUM($D$67:D79)</f>
        <v>#NAME?</v>
      </c>
    </row>
    <row r="80" spans="1:30" x14ac:dyDescent="0.2">
      <c r="A80" t="e">
        <v>#NAME?</v>
      </c>
      <c r="B80" t="e">
        <f>SUM($A$67:A80)</f>
        <v>#NAME?</v>
      </c>
      <c r="D80" t="e">
        <v>#NAME?</v>
      </c>
      <c r="E80" t="e">
        <f>SUM($D$67:D80)</f>
        <v>#NAME?</v>
      </c>
    </row>
    <row r="81" spans="1:5" x14ac:dyDescent="0.2">
      <c r="A81" t="e">
        <v>#NAME?</v>
      </c>
      <c r="B81" t="e">
        <f>SUM($A$67:A81)</f>
        <v>#NAME?</v>
      </c>
      <c r="D81" t="e">
        <v>#NAME?</v>
      </c>
      <c r="E81" t="e">
        <f>SUM($D$67:D81)</f>
        <v>#NAME?</v>
      </c>
    </row>
    <row r="82" spans="1:5" x14ac:dyDescent="0.2">
      <c r="A82" t="e">
        <v>#NAME?</v>
      </c>
      <c r="B82" t="e">
        <f>SUM($A$67:A82)</f>
        <v>#NAME?</v>
      </c>
      <c r="D82" t="e">
        <v>#NAME?</v>
      </c>
      <c r="E82" t="e">
        <f>SUM($D$67:D82)</f>
        <v>#NAME?</v>
      </c>
    </row>
    <row r="83" spans="1:5" x14ac:dyDescent="0.2">
      <c r="A83" t="e">
        <v>#NAME?</v>
      </c>
      <c r="B83" t="e">
        <f>SUM($A$67:A83)</f>
        <v>#NAME?</v>
      </c>
      <c r="D83" t="e">
        <v>#NAME?</v>
      </c>
      <c r="E83" t="e">
        <f>SUM($D$67:D83)</f>
        <v>#NAME?</v>
      </c>
    </row>
    <row r="84" spans="1:5" x14ac:dyDescent="0.2">
      <c r="A84" t="e">
        <v>#NAME?</v>
      </c>
      <c r="B84" t="e">
        <f>SUM($A$67:A84)</f>
        <v>#NAME?</v>
      </c>
      <c r="D84" t="e">
        <v>#NAME?</v>
      </c>
      <c r="E84" t="e">
        <f>SUM($D$67:D84)</f>
        <v>#NAME?</v>
      </c>
    </row>
    <row r="85" spans="1:5" x14ac:dyDescent="0.2">
      <c r="A85" s="8" t="str" cm="1">
        <f t="array" aca="1" ref="A85" ca="1">INDEX(A$2:A$19,COUNTIF(B$67:B$84,"&lt;="&amp;RAND())+1)</f>
        <v>E4</v>
      </c>
      <c r="B85" s="8"/>
      <c r="D85" s="8" t="str" cm="1">
        <f t="array" aca="1" ref="D85" ca="1">INDEX(A$2:A$19,COUNTIF(E$67:E$84,"&lt;="&amp;RAND())+1)</f>
        <v>E4</v>
      </c>
      <c r="E85" s="8"/>
    </row>
    <row r="86" spans="1:5" x14ac:dyDescent="0.2">
      <c r="A86" s="8" t="s">
        <v>5</v>
      </c>
      <c r="B86" s="8"/>
      <c r="D86" s="8" t="s">
        <v>5</v>
      </c>
      <c r="E86" s="8"/>
    </row>
  </sheetData>
  <mergeCells count="59">
    <mergeCell ref="A22:B22"/>
    <mergeCell ref="A41:B41"/>
    <mergeCell ref="A42:B42"/>
    <mergeCell ref="D22:E22"/>
    <mergeCell ref="D41:E41"/>
    <mergeCell ref="D42:E42"/>
    <mergeCell ref="G22:H22"/>
    <mergeCell ref="G41:H41"/>
    <mergeCell ref="G42:H42"/>
    <mergeCell ref="J22:K22"/>
    <mergeCell ref="J41:K41"/>
    <mergeCell ref="J42:K42"/>
    <mergeCell ref="M22:N22"/>
    <mergeCell ref="M41:N41"/>
    <mergeCell ref="M42:N42"/>
    <mergeCell ref="P22:Q22"/>
    <mergeCell ref="P41:Q41"/>
    <mergeCell ref="P42:Q42"/>
    <mergeCell ref="S22:T22"/>
    <mergeCell ref="S41:T41"/>
    <mergeCell ref="S42:T42"/>
    <mergeCell ref="V22:W22"/>
    <mergeCell ref="V42:W42"/>
    <mergeCell ref="V41:W41"/>
    <mergeCell ref="Y41:Z41"/>
    <mergeCell ref="Y42:Z42"/>
    <mergeCell ref="A44:B44"/>
    <mergeCell ref="A63:B63"/>
    <mergeCell ref="A64:B64"/>
    <mergeCell ref="D44:E44"/>
    <mergeCell ref="D63:E63"/>
    <mergeCell ref="D64:E64"/>
    <mergeCell ref="G44:H44"/>
    <mergeCell ref="G63:H63"/>
    <mergeCell ref="G64:H64"/>
    <mergeCell ref="J44:K44"/>
    <mergeCell ref="J63:K63"/>
    <mergeCell ref="J64:K64"/>
    <mergeCell ref="M44:N44"/>
    <mergeCell ref="M64:N64"/>
    <mergeCell ref="M63:N63"/>
    <mergeCell ref="P44:Q44"/>
    <mergeCell ref="P63:Q63"/>
    <mergeCell ref="P64:Q64"/>
    <mergeCell ref="S44:T44"/>
    <mergeCell ref="S63:T63"/>
    <mergeCell ref="S64:T64"/>
    <mergeCell ref="V44:W44"/>
    <mergeCell ref="V63:W63"/>
    <mergeCell ref="V64:W64"/>
    <mergeCell ref="Y44:Z44"/>
    <mergeCell ref="Y63:Z63"/>
    <mergeCell ref="Y64:Z64"/>
    <mergeCell ref="A66:B66"/>
    <mergeCell ref="A86:B86"/>
    <mergeCell ref="D85:E85"/>
    <mergeCell ref="D86:E86"/>
    <mergeCell ref="D66:E66"/>
    <mergeCell ref="A85:B8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E4CDD0-9027-4044-9A35-6F7C45B8F573}">
  <dimension ref="A1:V21"/>
  <sheetViews>
    <sheetView zoomScaleNormal="150" zoomScaleSheetLayoutView="100" workbookViewId="0"/>
  </sheetViews>
  <sheetFormatPr defaultRowHeight="15" x14ac:dyDescent="0.2"/>
  <sheetData>
    <row r="1" spans="1:22" x14ac:dyDescent="0.2">
      <c r="A1" s="8">
        <v>20</v>
      </c>
      <c r="B1" s="8"/>
      <c r="D1" s="8">
        <v>21</v>
      </c>
      <c r="E1" s="8"/>
      <c r="G1" s="8">
        <v>23</v>
      </c>
      <c r="H1" s="8"/>
      <c r="J1" s="8">
        <v>24</v>
      </c>
      <c r="K1" s="8"/>
      <c r="M1" s="8">
        <v>25</v>
      </c>
      <c r="N1" s="8"/>
      <c r="R1" s="8" t="s">
        <v>19</v>
      </c>
      <c r="S1" s="8"/>
      <c r="U1" s="8">
        <v>29</v>
      </c>
      <c r="V1" s="8"/>
    </row>
    <row r="2" spans="1:22" x14ac:dyDescent="0.2">
      <c r="A2" t="e" cm="1">
        <f t="array" ref="A2:A19">MMULT(Sheet2!B2:S19,Sheet2!Y45:Y62)</f>
        <v>#NAME?</v>
      </c>
      <c r="B2" t="e">
        <f>SUM($A$2:A2)</f>
        <v>#NAME?</v>
      </c>
      <c r="D2" t="e" cm="1">
        <f t="array" ref="D2:D19">MMULT(Sheet2!B2:S19,A2:A19)</f>
        <v>#NAME?</v>
      </c>
      <c r="E2" t="e">
        <f>SUM($D$2:D2)</f>
        <v>#NAME?</v>
      </c>
      <c r="G2" t="e" cm="1">
        <f t="array" aca="1" ref="G2:G19">MMULT(Sheet2!B2:S19,_xlfn.ANCHORARRAY(D2))</f>
        <v>#NAME?</v>
      </c>
      <c r="H2" t="e">
        <f>SUM($G$2:G2)</f>
        <v>#NAME?</v>
      </c>
      <c r="J2" t="e" cm="1">
        <f t="array" ref="J2:J19">MMULT(Sheet2!B2:S19,G2:G19)</f>
        <v>#NAME?</v>
      </c>
      <c r="K2" t="e">
        <f>SUM($G$2:G2)</f>
        <v>#NAME?</v>
      </c>
      <c r="M2" t="e" cm="1">
        <f t="array" aca="1" ref="M2:M19">MMULT(Sheet2!B2:S19,_xlfn.ANCHORARRAY(J2))</f>
        <v>#NAME?</v>
      </c>
      <c r="N2" t="e">
        <f>SUM($M$2:M2)</f>
        <v>#NAME?</v>
      </c>
      <c r="R2" t="e" cm="1">
        <f t="array" aca="1" ref="R2:R19">MMULT(Sheet2!B2:S19,_xlfn.ANCHORARRAY(Sheet2!D67))</f>
        <v>#NAME?</v>
      </c>
      <c r="S2" t="e">
        <f>SUM($R$2:R2)</f>
        <v>#NAME?</v>
      </c>
      <c r="U2" t="e" cm="1">
        <f t="array" ref="U2:U19">MMULT(Sheet2!B2:S19,R2:R19)</f>
        <v>#NAME?</v>
      </c>
      <c r="V2" t="e">
        <f>SUM($U$2:U2)</f>
        <v>#NAME?</v>
      </c>
    </row>
    <row r="3" spans="1:22" x14ac:dyDescent="0.2">
      <c r="A3" t="e">
        <v>#NAME?</v>
      </c>
      <c r="B3" t="e">
        <f>SUM($A$2:A3)</f>
        <v>#NAME?</v>
      </c>
      <c r="D3" t="e">
        <v>#NAME?</v>
      </c>
      <c r="E3" t="e">
        <f>SUM($D$2:D3)</f>
        <v>#NAME?</v>
      </c>
      <c r="G3" t="e">
        <v>#NAME?</v>
      </c>
      <c r="H3" t="e">
        <f>SUM($G$2:G3)</f>
        <v>#NAME?</v>
      </c>
      <c r="J3" t="e">
        <v>#NAME?</v>
      </c>
      <c r="K3" t="e">
        <f>SUM($G$2:G3)</f>
        <v>#NAME?</v>
      </c>
      <c r="M3" t="e">
        <v>#NAME?</v>
      </c>
      <c r="N3" t="e">
        <f>SUM($M$2:M3)</f>
        <v>#NAME?</v>
      </c>
      <c r="R3" t="e">
        <v>#NAME?</v>
      </c>
      <c r="S3" t="e">
        <f>SUM($R$2:R3)</f>
        <v>#NAME?</v>
      </c>
      <c r="U3" t="e">
        <v>#NAME?</v>
      </c>
      <c r="V3" t="e">
        <f>SUM($U$2:U3)</f>
        <v>#NAME?</v>
      </c>
    </row>
    <row r="4" spans="1:22" x14ac:dyDescent="0.2">
      <c r="A4" t="e">
        <v>#NAME?</v>
      </c>
      <c r="B4" t="e">
        <f>SUM($A$2:A4)</f>
        <v>#NAME?</v>
      </c>
      <c r="D4" t="e">
        <v>#NAME?</v>
      </c>
      <c r="E4" t="e">
        <f>SUM($D$2:D4)</f>
        <v>#NAME?</v>
      </c>
      <c r="G4" t="e">
        <v>#NAME?</v>
      </c>
      <c r="H4" t="e">
        <f>SUM($G$2:G4)</f>
        <v>#NAME?</v>
      </c>
      <c r="J4" t="e">
        <v>#NAME?</v>
      </c>
      <c r="K4" t="e">
        <f>SUM($G$2:G4)</f>
        <v>#NAME?</v>
      </c>
      <c r="M4" t="e">
        <v>#NAME?</v>
      </c>
      <c r="N4" t="e">
        <f>SUM($M$2:M4)</f>
        <v>#NAME?</v>
      </c>
      <c r="R4" t="e">
        <v>#NAME?</v>
      </c>
      <c r="S4" t="e">
        <f>SUM($R$2:R4)</f>
        <v>#NAME?</v>
      </c>
      <c r="U4" t="e">
        <v>#NAME?</v>
      </c>
      <c r="V4" t="e">
        <f>SUM($U$2:U4)</f>
        <v>#NAME?</v>
      </c>
    </row>
    <row r="5" spans="1:22" x14ac:dyDescent="0.2">
      <c r="A5" t="e">
        <v>#NAME?</v>
      </c>
      <c r="B5" t="e">
        <f>SUM($A$2:A5)</f>
        <v>#NAME?</v>
      </c>
      <c r="D5" t="e">
        <v>#NAME?</v>
      </c>
      <c r="E5" t="e">
        <f>SUM($D$2:D5)</f>
        <v>#NAME?</v>
      </c>
      <c r="G5" t="e">
        <v>#NAME?</v>
      </c>
      <c r="H5" t="e">
        <f>SUM($G$2:G5)</f>
        <v>#NAME?</v>
      </c>
      <c r="J5" t="e">
        <v>#NAME?</v>
      </c>
      <c r="K5" t="e">
        <f>SUM($G$2:G5)</f>
        <v>#NAME?</v>
      </c>
      <c r="M5" t="e">
        <v>#NAME?</v>
      </c>
      <c r="N5" t="e">
        <f>SUM($M$2:M5)</f>
        <v>#NAME?</v>
      </c>
      <c r="R5" t="e">
        <v>#NAME?</v>
      </c>
      <c r="S5" t="e">
        <f>SUM($R$2:R5)</f>
        <v>#NAME?</v>
      </c>
      <c r="U5" t="e">
        <v>#NAME?</v>
      </c>
      <c r="V5" t="e">
        <f>SUM($U$2:U5)</f>
        <v>#NAME?</v>
      </c>
    </row>
    <row r="6" spans="1:22" x14ac:dyDescent="0.2">
      <c r="A6" t="e">
        <v>#NAME?</v>
      </c>
      <c r="B6" t="e">
        <f>SUM($A$2:A6)</f>
        <v>#NAME?</v>
      </c>
      <c r="D6" t="e">
        <v>#NAME?</v>
      </c>
      <c r="E6" t="e">
        <f>SUM($D$2:D6)</f>
        <v>#NAME?</v>
      </c>
      <c r="G6" t="e">
        <v>#NAME?</v>
      </c>
      <c r="H6" t="e">
        <f>SUM($G$2:G6)</f>
        <v>#NAME?</v>
      </c>
      <c r="J6" t="e">
        <v>#NAME?</v>
      </c>
      <c r="K6" t="e">
        <f>SUM($G$2:G6)</f>
        <v>#NAME?</v>
      </c>
      <c r="M6" t="e">
        <v>#NAME?</v>
      </c>
      <c r="N6" t="e">
        <f>SUM($M$2:M6)</f>
        <v>#NAME?</v>
      </c>
      <c r="R6" t="e">
        <v>#NAME?</v>
      </c>
      <c r="S6" t="e">
        <f>SUM($R$2:R6)</f>
        <v>#NAME?</v>
      </c>
      <c r="U6" t="e">
        <v>#NAME?</v>
      </c>
      <c r="V6" t="e">
        <f>SUM($U$2:U6)</f>
        <v>#NAME?</v>
      </c>
    </row>
    <row r="7" spans="1:22" x14ac:dyDescent="0.2">
      <c r="A7" t="e">
        <v>#NAME?</v>
      </c>
      <c r="B7" t="e">
        <f>SUM($A$2:A7)</f>
        <v>#NAME?</v>
      </c>
      <c r="D7" t="e">
        <v>#NAME?</v>
      </c>
      <c r="E7" t="e">
        <f>SUM($D$2:D7)</f>
        <v>#NAME?</v>
      </c>
      <c r="G7" t="e">
        <v>#NAME?</v>
      </c>
      <c r="H7" t="e">
        <f>SUM($G$2:G7)</f>
        <v>#NAME?</v>
      </c>
      <c r="J7" t="e">
        <v>#NAME?</v>
      </c>
      <c r="K7" t="e">
        <f>SUM($G$2:G7)</f>
        <v>#NAME?</v>
      </c>
      <c r="M7" t="e">
        <v>#NAME?</v>
      </c>
      <c r="N7" t="e">
        <f>SUM($M$2:M7)</f>
        <v>#NAME?</v>
      </c>
      <c r="R7" t="e">
        <v>#NAME?</v>
      </c>
      <c r="S7" t="e">
        <f>SUM($R$2:R7)</f>
        <v>#NAME?</v>
      </c>
      <c r="U7" t="e">
        <v>#NAME?</v>
      </c>
      <c r="V7" t="e">
        <f>SUM($U$2:U7)</f>
        <v>#NAME?</v>
      </c>
    </row>
    <row r="8" spans="1:22" x14ac:dyDescent="0.2">
      <c r="A8" t="e">
        <v>#NAME?</v>
      </c>
      <c r="B8" t="e">
        <f>SUM($A$2:A8)</f>
        <v>#NAME?</v>
      </c>
      <c r="D8" t="e">
        <v>#NAME?</v>
      </c>
      <c r="E8" t="e">
        <f>SUM($D$2:D8)</f>
        <v>#NAME?</v>
      </c>
      <c r="G8" t="e">
        <v>#NAME?</v>
      </c>
      <c r="H8" t="e">
        <f>SUM($G$2:G8)</f>
        <v>#NAME?</v>
      </c>
      <c r="J8" t="e">
        <v>#NAME?</v>
      </c>
      <c r="K8" t="e">
        <f>SUM($G$2:G8)</f>
        <v>#NAME?</v>
      </c>
      <c r="M8" t="e">
        <v>#NAME?</v>
      </c>
      <c r="N8" t="e">
        <f>SUM($M$2:M8)</f>
        <v>#NAME?</v>
      </c>
      <c r="R8" t="e">
        <v>#NAME?</v>
      </c>
      <c r="S8" t="e">
        <f>SUM($R$2:R8)</f>
        <v>#NAME?</v>
      </c>
      <c r="U8" t="e">
        <v>#NAME?</v>
      </c>
      <c r="V8" t="e">
        <f>SUM($U$2:U8)</f>
        <v>#NAME?</v>
      </c>
    </row>
    <row r="9" spans="1:22" x14ac:dyDescent="0.2">
      <c r="A9" t="e">
        <v>#NAME?</v>
      </c>
      <c r="B9" t="e">
        <f>SUM($A$2:A9)</f>
        <v>#NAME?</v>
      </c>
      <c r="D9" t="e">
        <v>#NAME?</v>
      </c>
      <c r="E9" t="e">
        <f>SUM($D$2:D9)</f>
        <v>#NAME?</v>
      </c>
      <c r="G9" t="e">
        <v>#NAME?</v>
      </c>
      <c r="H9" t="e">
        <f>SUM($G$2:G9)</f>
        <v>#NAME?</v>
      </c>
      <c r="J9" t="e">
        <v>#NAME?</v>
      </c>
      <c r="K9" t="e">
        <f>SUM($G$2:G9)</f>
        <v>#NAME?</v>
      </c>
      <c r="M9" t="e">
        <v>#NAME?</v>
      </c>
      <c r="N9" t="e">
        <f>SUM($M$2:M9)</f>
        <v>#NAME?</v>
      </c>
      <c r="R9" t="e">
        <v>#NAME?</v>
      </c>
      <c r="S9" t="e">
        <f>SUM($R$2:R9)</f>
        <v>#NAME?</v>
      </c>
      <c r="U9" t="e">
        <v>#NAME?</v>
      </c>
      <c r="V9" t="e">
        <f>SUM($U$2:U9)</f>
        <v>#NAME?</v>
      </c>
    </row>
    <row r="10" spans="1:22" x14ac:dyDescent="0.2">
      <c r="A10" t="e">
        <v>#NAME?</v>
      </c>
      <c r="B10" t="e">
        <f>SUM($A$2:A10)</f>
        <v>#NAME?</v>
      </c>
      <c r="D10" t="e">
        <v>#NAME?</v>
      </c>
      <c r="E10" t="e">
        <f>SUM($D$2:D10)</f>
        <v>#NAME?</v>
      </c>
      <c r="G10" t="e">
        <v>#NAME?</v>
      </c>
      <c r="H10" t="e">
        <f>SUM($G$2:G10)</f>
        <v>#NAME?</v>
      </c>
      <c r="J10" t="e">
        <v>#NAME?</v>
      </c>
      <c r="K10" t="e">
        <f>SUM($G$2:G10)</f>
        <v>#NAME?</v>
      </c>
      <c r="M10" t="e">
        <v>#NAME?</v>
      </c>
      <c r="N10" t="e">
        <f>SUM($M$2:M10)</f>
        <v>#NAME?</v>
      </c>
      <c r="R10" t="e">
        <v>#NAME?</v>
      </c>
      <c r="S10" t="e">
        <f>SUM($R$2:R10)</f>
        <v>#NAME?</v>
      </c>
      <c r="U10" t="e">
        <v>#NAME?</v>
      </c>
      <c r="V10" t="e">
        <f>SUM($U$2:U10)</f>
        <v>#NAME?</v>
      </c>
    </row>
    <row r="11" spans="1:22" x14ac:dyDescent="0.2">
      <c r="A11" t="e">
        <v>#NAME?</v>
      </c>
      <c r="B11" t="e">
        <f>SUM($A$2:A11)</f>
        <v>#NAME?</v>
      </c>
      <c r="D11" t="e">
        <v>#NAME?</v>
      </c>
      <c r="E11" t="e">
        <f>SUM($D$2:D11)</f>
        <v>#NAME?</v>
      </c>
      <c r="G11" t="e">
        <v>#NAME?</v>
      </c>
      <c r="H11" t="e">
        <f>SUM($G$2:G11)</f>
        <v>#NAME?</v>
      </c>
      <c r="J11" t="e">
        <v>#NAME?</v>
      </c>
      <c r="K11" t="e">
        <f>SUM($G$2:G11)</f>
        <v>#NAME?</v>
      </c>
      <c r="M11" t="e">
        <v>#NAME?</v>
      </c>
      <c r="N11" t="e">
        <f>SUM($M$2:M11)</f>
        <v>#NAME?</v>
      </c>
      <c r="R11" t="e">
        <v>#NAME?</v>
      </c>
      <c r="S11" t="e">
        <f>SUM($R$2:R11)</f>
        <v>#NAME?</v>
      </c>
      <c r="U11" t="e">
        <v>#NAME?</v>
      </c>
      <c r="V11" t="e">
        <f>SUM($U$2:U11)</f>
        <v>#NAME?</v>
      </c>
    </row>
    <row r="12" spans="1:22" x14ac:dyDescent="0.2">
      <c r="A12" t="e">
        <v>#NAME?</v>
      </c>
      <c r="B12" t="e">
        <f>SUM($A$2:A12)</f>
        <v>#NAME?</v>
      </c>
      <c r="D12" t="e">
        <v>#NAME?</v>
      </c>
      <c r="E12" t="e">
        <f>SUM($D$2:D12)</f>
        <v>#NAME?</v>
      </c>
      <c r="G12" t="e">
        <v>#NAME?</v>
      </c>
      <c r="H12" t="e">
        <f>SUM($G$2:G12)</f>
        <v>#NAME?</v>
      </c>
      <c r="J12" t="e">
        <v>#NAME?</v>
      </c>
      <c r="K12" t="e">
        <f>SUM($G$2:G12)</f>
        <v>#NAME?</v>
      </c>
      <c r="M12" t="e">
        <v>#NAME?</v>
      </c>
      <c r="N12" t="e">
        <f>SUM($M$2:M12)</f>
        <v>#NAME?</v>
      </c>
      <c r="R12" t="e">
        <v>#NAME?</v>
      </c>
      <c r="S12" t="e">
        <f>SUM($R$2:R12)</f>
        <v>#NAME?</v>
      </c>
      <c r="U12" t="e">
        <v>#NAME?</v>
      </c>
      <c r="V12" t="e">
        <f>SUM($U$2:U12)</f>
        <v>#NAME?</v>
      </c>
    </row>
    <row r="13" spans="1:22" x14ac:dyDescent="0.2">
      <c r="A13" t="e">
        <v>#NAME?</v>
      </c>
      <c r="B13" t="e">
        <f>SUM($A$2:A13)</f>
        <v>#NAME?</v>
      </c>
      <c r="D13" t="e">
        <v>#NAME?</v>
      </c>
      <c r="E13" t="e">
        <f>SUM($D$2:D13)</f>
        <v>#NAME?</v>
      </c>
      <c r="G13" t="e">
        <v>#NAME?</v>
      </c>
      <c r="H13" t="e">
        <f>SUM($G$2:G13)</f>
        <v>#NAME?</v>
      </c>
      <c r="J13" t="e">
        <v>#NAME?</v>
      </c>
      <c r="K13" t="e">
        <f>SUM($G$2:G13)</f>
        <v>#NAME?</v>
      </c>
      <c r="M13" t="e">
        <v>#NAME?</v>
      </c>
      <c r="N13" t="e">
        <f>SUM($M$2:M13)</f>
        <v>#NAME?</v>
      </c>
      <c r="R13" t="e">
        <v>#NAME?</v>
      </c>
      <c r="S13" t="e">
        <f>SUM($R$2:R13)</f>
        <v>#NAME?</v>
      </c>
      <c r="U13" t="e">
        <v>#NAME?</v>
      </c>
      <c r="V13" t="e">
        <f>SUM($U$2:U13)</f>
        <v>#NAME?</v>
      </c>
    </row>
    <row r="14" spans="1:22" x14ac:dyDescent="0.2">
      <c r="A14" t="e">
        <v>#NAME?</v>
      </c>
      <c r="B14" t="e">
        <f>SUM($A$2:A14)</f>
        <v>#NAME?</v>
      </c>
      <c r="D14" t="e">
        <v>#NAME?</v>
      </c>
      <c r="E14" t="e">
        <f>SUM($D$2:D14)</f>
        <v>#NAME?</v>
      </c>
      <c r="G14" t="e">
        <v>#NAME?</v>
      </c>
      <c r="H14" t="e">
        <f>SUM($G$2:G14)</f>
        <v>#NAME?</v>
      </c>
      <c r="J14" t="e">
        <v>#NAME?</v>
      </c>
      <c r="K14" t="e">
        <f>SUM($G$2:G14)</f>
        <v>#NAME?</v>
      </c>
      <c r="M14" t="e">
        <v>#NAME?</v>
      </c>
      <c r="N14" t="e">
        <f>SUM($M$2:M14)</f>
        <v>#NAME?</v>
      </c>
      <c r="R14" t="e">
        <v>#NAME?</v>
      </c>
      <c r="S14" t="e">
        <f>SUM($R$2:R14)</f>
        <v>#NAME?</v>
      </c>
      <c r="U14" t="e">
        <v>#NAME?</v>
      </c>
      <c r="V14" t="e">
        <f>SUM($U$2:U14)</f>
        <v>#NAME?</v>
      </c>
    </row>
    <row r="15" spans="1:22" x14ac:dyDescent="0.2">
      <c r="A15" t="e">
        <v>#NAME?</v>
      </c>
      <c r="B15" t="e">
        <f>SUM($A$2:A15)</f>
        <v>#NAME?</v>
      </c>
      <c r="D15" t="e">
        <v>#NAME?</v>
      </c>
      <c r="E15" t="e">
        <f>SUM($D$2:D15)</f>
        <v>#NAME?</v>
      </c>
      <c r="G15" t="e">
        <v>#NAME?</v>
      </c>
      <c r="H15" t="e">
        <f>SUM($G$2:G15)</f>
        <v>#NAME?</v>
      </c>
      <c r="J15" t="e">
        <v>#NAME?</v>
      </c>
      <c r="K15" t="e">
        <f>SUM($G$2:G15)</f>
        <v>#NAME?</v>
      </c>
      <c r="M15" t="e">
        <v>#NAME?</v>
      </c>
      <c r="N15" t="e">
        <f>SUM($M$2:M15)</f>
        <v>#NAME?</v>
      </c>
      <c r="R15" t="e">
        <v>#NAME?</v>
      </c>
      <c r="S15" t="e">
        <f>SUM($R$2:R15)</f>
        <v>#NAME?</v>
      </c>
      <c r="U15" t="e">
        <v>#NAME?</v>
      </c>
      <c r="V15" t="e">
        <f>SUM($U$2:U15)</f>
        <v>#NAME?</v>
      </c>
    </row>
    <row r="16" spans="1:22" x14ac:dyDescent="0.2">
      <c r="A16" t="e">
        <v>#NAME?</v>
      </c>
      <c r="B16" t="e">
        <f>SUM($A$2:A16)</f>
        <v>#NAME?</v>
      </c>
      <c r="D16" t="e">
        <v>#NAME?</v>
      </c>
      <c r="E16" t="e">
        <f>SUM($D$2:D16)</f>
        <v>#NAME?</v>
      </c>
      <c r="G16" t="e">
        <v>#NAME?</v>
      </c>
      <c r="H16" t="e">
        <f>SUM($G$2:G16)</f>
        <v>#NAME?</v>
      </c>
      <c r="J16" t="e">
        <v>#NAME?</v>
      </c>
      <c r="K16" t="e">
        <f>SUM($G$2:G16)</f>
        <v>#NAME?</v>
      </c>
      <c r="M16" t="e">
        <v>#NAME?</v>
      </c>
      <c r="N16" t="e">
        <f>SUM($M$2:M16)</f>
        <v>#NAME?</v>
      </c>
      <c r="R16" t="e">
        <v>#NAME?</v>
      </c>
      <c r="S16" t="e">
        <f>SUM($R$2:R16)</f>
        <v>#NAME?</v>
      </c>
      <c r="U16" t="e">
        <v>#NAME?</v>
      </c>
      <c r="V16" t="e">
        <f>SUM($U$2:U16)</f>
        <v>#NAME?</v>
      </c>
    </row>
    <row r="17" spans="1:22" x14ac:dyDescent="0.2">
      <c r="A17" t="e">
        <v>#NAME?</v>
      </c>
      <c r="B17" t="e">
        <f>SUM($A$2:A17)</f>
        <v>#NAME?</v>
      </c>
      <c r="D17" t="e">
        <v>#NAME?</v>
      </c>
      <c r="E17" t="e">
        <f>SUM($D$2:D17)</f>
        <v>#NAME?</v>
      </c>
      <c r="G17" t="e">
        <v>#NAME?</v>
      </c>
      <c r="H17" t="e">
        <f>SUM($G$2:G17)</f>
        <v>#NAME?</v>
      </c>
      <c r="J17" t="e">
        <v>#NAME?</v>
      </c>
      <c r="K17" t="e">
        <f>SUM($G$2:G17)</f>
        <v>#NAME?</v>
      </c>
      <c r="M17" t="e">
        <v>#NAME?</v>
      </c>
      <c r="N17" t="e">
        <f>SUM($M$2:M17)</f>
        <v>#NAME?</v>
      </c>
      <c r="R17" t="e">
        <v>#NAME?</v>
      </c>
      <c r="S17" t="e">
        <f>SUM($R$2:R17)</f>
        <v>#NAME?</v>
      </c>
      <c r="U17" t="e">
        <v>#NAME?</v>
      </c>
      <c r="V17" t="e">
        <f>SUM($U$2:U17)</f>
        <v>#NAME?</v>
      </c>
    </row>
    <row r="18" spans="1:22" x14ac:dyDescent="0.2">
      <c r="A18" t="e">
        <v>#NAME?</v>
      </c>
      <c r="B18" t="e">
        <f>SUM($A$2:A18)</f>
        <v>#NAME?</v>
      </c>
      <c r="D18" t="e">
        <v>#NAME?</v>
      </c>
      <c r="E18" t="e">
        <f>SUM($D$2:D18)</f>
        <v>#NAME?</v>
      </c>
      <c r="G18" t="e">
        <v>#NAME?</v>
      </c>
      <c r="H18" t="e">
        <f>SUM($G$2:G18)</f>
        <v>#NAME?</v>
      </c>
      <c r="J18" t="e">
        <v>#NAME?</v>
      </c>
      <c r="K18" t="e">
        <f>SUM($G$2:G18)</f>
        <v>#NAME?</v>
      </c>
      <c r="M18" t="e">
        <v>#NAME?</v>
      </c>
      <c r="N18" t="e">
        <f>SUM($M$2:M18)</f>
        <v>#NAME?</v>
      </c>
      <c r="R18" t="e">
        <v>#NAME?</v>
      </c>
      <c r="S18" t="e">
        <f>SUM($R$2:R18)</f>
        <v>#NAME?</v>
      </c>
      <c r="U18" t="e">
        <v>#NAME?</v>
      </c>
      <c r="V18" t="e">
        <f>SUM($U$2:U18)</f>
        <v>#NAME?</v>
      </c>
    </row>
    <row r="19" spans="1:22" x14ac:dyDescent="0.2">
      <c r="A19" t="e">
        <v>#NAME?</v>
      </c>
      <c r="B19" t="e">
        <f>SUM($A$2:A19)</f>
        <v>#NAME?</v>
      </c>
      <c r="D19" t="e">
        <v>#NAME?</v>
      </c>
      <c r="E19" t="e">
        <f>SUM($D$2:D19)</f>
        <v>#NAME?</v>
      </c>
      <c r="G19" t="e">
        <v>#NAME?</v>
      </c>
      <c r="H19" t="e">
        <f>SUM($G$2:G19)</f>
        <v>#NAME?</v>
      </c>
      <c r="J19" t="e">
        <v>#NAME?</v>
      </c>
      <c r="K19" t="e">
        <f>SUM($G$2:G19)</f>
        <v>#NAME?</v>
      </c>
      <c r="M19" t="e">
        <v>#NAME?</v>
      </c>
      <c r="N19" t="e">
        <f>SUM($M$2:M19)</f>
        <v>#NAME?</v>
      </c>
      <c r="R19" t="e">
        <v>#NAME?</v>
      </c>
      <c r="S19" t="e">
        <f>SUM($R$2:R19)</f>
        <v>#NAME?</v>
      </c>
      <c r="U19" t="e">
        <v>#NAME?</v>
      </c>
      <c r="V19" t="e">
        <f>SUM($U$2:U19)</f>
        <v>#NAME?</v>
      </c>
    </row>
    <row r="20" spans="1:22" x14ac:dyDescent="0.2">
      <c r="R20" s="8" t="str" cm="1">
        <f t="array" aca="1" ref="R20" ca="1">INDEX(Sheet2!A$2:A$19,COUNTIF(S$2:S$19,"&lt;="&amp;RAND())+1)</f>
        <v>E4</v>
      </c>
      <c r="S20" s="8"/>
      <c r="U20" s="8" t="str" cm="1">
        <f t="array" aca="1" ref="U20" ca="1">INDEX(Sheet2!A$2:A419,COUNTIF(V$2:V$19,"&lt;="&amp;RAND())+1)</f>
        <v>E4</v>
      </c>
      <c r="V20" s="8"/>
    </row>
    <row r="21" spans="1:22" x14ac:dyDescent="0.2">
      <c r="R21" s="8" t="s">
        <v>9</v>
      </c>
      <c r="S21" s="8"/>
      <c r="U21" s="8" t="s">
        <v>2</v>
      </c>
      <c r="V21" s="8"/>
    </row>
  </sheetData>
  <mergeCells count="11">
    <mergeCell ref="U1:V1"/>
    <mergeCell ref="A1:B1"/>
    <mergeCell ref="D1:E1"/>
    <mergeCell ref="G1:H1"/>
    <mergeCell ref="J1:K1"/>
    <mergeCell ref="M1:N1"/>
    <mergeCell ref="U21:V21"/>
    <mergeCell ref="R20:S20"/>
    <mergeCell ref="R21:S21"/>
    <mergeCell ref="U20:V20"/>
    <mergeCell ref="R1:S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C6BB9463D48CC4F849D88BEDDE8E6D5" ma:contentTypeVersion="13" ma:contentTypeDescription="Create a new document." ma:contentTypeScope="" ma:versionID="66f44e2ea9a941f49fac051673af43e6">
  <xsd:schema xmlns:xsd="http://www.w3.org/2001/XMLSchema" xmlns:xs="http://www.w3.org/2001/XMLSchema" xmlns:p="http://schemas.microsoft.com/office/2006/metadata/properties" xmlns:ns3="59394805-2f5a-4fbf-9f89-24e6cad148cb" xmlns:ns4="f4e5eb43-6ead-4ea4-813f-12c5a865589b" targetNamespace="http://schemas.microsoft.com/office/2006/metadata/properties" ma:root="true" ma:fieldsID="ededa5e55f7e8789ee1b4c487a3c3ef5" ns3:_="" ns4:_="">
    <xsd:import namespace="59394805-2f5a-4fbf-9f89-24e6cad148cb"/>
    <xsd:import namespace="f4e5eb43-6ead-4ea4-813f-12c5a865589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394805-2f5a-4fbf-9f89-24e6cad148c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MediaServiceAutoTags" ma:internalName="MediaServiceAutoTags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e5eb43-6ead-4ea4-813f-12c5a865589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861356C-1782-4111-97A6-839526117F0B}">
  <ds:schemaRefs>
    <ds:schemaRef ds:uri="http://schemas.microsoft.com/office/2006/metadata/contentType"/>
    <ds:schemaRef ds:uri="http://schemas.microsoft.com/office/2006/metadata/properties/metaAttributes"/>
    <ds:schemaRef ds:uri="http://www.w3.org/2000/xmlns/"/>
    <ds:schemaRef ds:uri="http://www.w3.org/2001/XMLSchema"/>
    <ds:schemaRef ds:uri="59394805-2f5a-4fbf-9f89-24e6cad148cb"/>
    <ds:schemaRef ds:uri="f4e5eb43-6ead-4ea4-813f-12c5a865589b"/>
  </ds:schemaRefs>
</ds:datastoreItem>
</file>

<file path=customXml/itemProps2.xml><?xml version="1.0" encoding="utf-8"?>
<ds:datastoreItem xmlns:ds="http://schemas.openxmlformats.org/officeDocument/2006/customXml" ds:itemID="{2045BA9C-5015-4B07-9730-9FC15B3F70A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8C3427A-8C49-491A-8F91-85476F5BD4EF}">
  <ds:schemaRefs>
    <ds:schemaRef ds:uri="http://schemas.microsoft.com/office/2006/metadata/properties"/>
    <ds:schemaRef ds:uri="http://www.w3.org/2000/xmln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Excel iOS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Yiran Chen</cp:lastModifiedBy>
  <dcterms:created xsi:type="dcterms:W3CDTF">2020-02-20T20:26:27Z</dcterms:created>
  <dcterms:modified xsi:type="dcterms:W3CDTF">2020-02-27T21:19:54Z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0x0101005C6BB9463D48CC4F849D88BEDDE8E6D5</vt:lpwstr>
  </property>
</Properties>
</file>